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045" tabRatio="947" activeTab="2"/>
  </bookViews>
  <sheets>
    <sheet name="7а" sheetId="29" r:id="rId1"/>
    <sheet name="7б" sheetId="30" r:id="rId2"/>
    <sheet name="шаблон" sheetId="27" r:id="rId3"/>
    <sheet name="Лист1" sheetId="31" r:id="rId4"/>
  </sheets>
  <definedNames>
    <definedName name="_xlnm.Print_Area" localSheetId="0">'7а'!$A$1:$Q$30</definedName>
    <definedName name="_xlnm.Print_Area" localSheetId="1">'7б'!$A$1:$Q$33</definedName>
    <definedName name="_xlnm.Print_Area" localSheetId="2">шаблон!$A$1:$T$33</definedName>
  </definedNames>
  <calcPr calcId="162913"/>
</workbook>
</file>

<file path=xl/calcChain.xml><?xml version="1.0" encoding="utf-8"?>
<calcChain xmlns="http://schemas.openxmlformats.org/spreadsheetml/2006/main">
  <c r="Q27" i="29" l="1"/>
  <c r="T28" i="27"/>
  <c r="Q30" i="30"/>
</calcChain>
</file>

<file path=xl/sharedStrings.xml><?xml version="1.0" encoding="utf-8"?>
<sst xmlns="http://schemas.openxmlformats.org/spreadsheetml/2006/main" count="402" uniqueCount="155">
  <si>
    <t>Фамилия, имя</t>
  </si>
  <si>
    <t>Вид деятельности</t>
  </si>
  <si>
    <t xml:space="preserve">Очки </t>
  </si>
  <si>
    <t>М</t>
  </si>
  <si>
    <t>Ж</t>
  </si>
  <si>
    <t>Подтягивание (кол-во раз)</t>
  </si>
  <si>
    <t>Наклон вперед (см)</t>
  </si>
  <si>
    <t>Сумма</t>
  </si>
  <si>
    <t>№ п/п</t>
  </si>
  <si>
    <t>Пол</t>
  </si>
  <si>
    <t>Возраст</t>
  </si>
  <si>
    <t>0</t>
  </si>
  <si>
    <t>1</t>
  </si>
  <si>
    <t>5</t>
  </si>
  <si>
    <t>12</t>
  </si>
  <si>
    <t>6</t>
  </si>
  <si>
    <t>4</t>
  </si>
  <si>
    <t>11</t>
  </si>
  <si>
    <t>14</t>
  </si>
  <si>
    <t>19</t>
  </si>
  <si>
    <t>10</t>
  </si>
  <si>
    <t>2</t>
  </si>
  <si>
    <t>8</t>
  </si>
  <si>
    <t>20</t>
  </si>
  <si>
    <t>18</t>
  </si>
  <si>
    <t>25</t>
  </si>
  <si>
    <t>16</t>
  </si>
  <si>
    <t>140</t>
  </si>
  <si>
    <t>22</t>
  </si>
  <si>
    <t>15</t>
  </si>
  <si>
    <t>17</t>
  </si>
  <si>
    <t>21</t>
  </si>
  <si>
    <t>3</t>
  </si>
  <si>
    <t>135</t>
  </si>
  <si>
    <t>23</t>
  </si>
  <si>
    <t>24</t>
  </si>
  <si>
    <t>Всего:</t>
  </si>
  <si>
    <t>чел.</t>
  </si>
  <si>
    <t>Сдавало:</t>
  </si>
  <si>
    <t>Освобождены:</t>
  </si>
  <si>
    <t>Протокол</t>
  </si>
  <si>
    <t>отборочного этапа спортивно-оздоровительных состязаний школьников</t>
  </si>
  <si>
    <t>Бег 1000м (мин., сек)</t>
  </si>
  <si>
    <t>Прыжок в длину с места (см)</t>
  </si>
  <si>
    <t>Подъём туловища за 30сек. (кол-во раз)</t>
  </si>
  <si>
    <t>А.К. Гоменюк</t>
  </si>
  <si>
    <t>Директор БОУ "СОШ №129"</t>
  </si>
  <si>
    <t>Сафронова Анна</t>
  </si>
  <si>
    <t>Челночный бег 3х10м (сек)</t>
  </si>
  <si>
    <r>
      <t xml:space="preserve">Бег </t>
    </r>
    <r>
      <rPr>
        <b/>
        <sz val="9"/>
        <color theme="1"/>
        <rFont val="Times New Roman"/>
        <family val="1"/>
        <charset val="204"/>
      </rPr>
      <t>1000м</t>
    </r>
    <r>
      <rPr>
        <sz val="9"/>
        <color theme="1"/>
        <rFont val="Times New Roman"/>
        <family val="1"/>
        <charset val="204"/>
      </rPr>
      <t xml:space="preserve"> (мин., сек)</t>
    </r>
  </si>
  <si>
    <r>
      <rPr>
        <b/>
        <sz val="9"/>
        <color theme="1"/>
        <rFont val="Times New Roman"/>
        <family val="1"/>
        <charset val="204"/>
      </rPr>
      <t>Наклон</t>
    </r>
    <r>
      <rPr>
        <sz val="9"/>
        <color theme="1"/>
        <rFont val="Times New Roman"/>
        <family val="1"/>
        <charset val="204"/>
      </rPr>
      <t xml:space="preserve"> вперед (см)</t>
    </r>
  </si>
  <si>
    <r>
      <rPr>
        <b/>
        <sz val="9"/>
        <color theme="1"/>
        <rFont val="Times New Roman"/>
        <family val="1"/>
        <charset val="204"/>
      </rPr>
      <t>Подтягивание</t>
    </r>
    <r>
      <rPr>
        <sz val="9"/>
        <color theme="1"/>
        <rFont val="Times New Roman"/>
        <family val="1"/>
        <charset val="204"/>
      </rPr>
      <t xml:space="preserve"> (кол-во раз)</t>
    </r>
  </si>
  <si>
    <r>
      <rPr>
        <b/>
        <sz val="9"/>
        <color theme="1"/>
        <rFont val="Times New Roman"/>
        <family val="1"/>
        <charset val="204"/>
      </rPr>
      <t xml:space="preserve">Подъём </t>
    </r>
    <r>
      <rPr>
        <sz val="9"/>
        <color theme="1"/>
        <rFont val="Times New Roman"/>
        <family val="1"/>
        <charset val="204"/>
      </rPr>
      <t>туловища за 30сек. (кол-во раз)</t>
    </r>
  </si>
  <si>
    <r>
      <rPr>
        <b/>
        <sz val="9"/>
        <color theme="1"/>
        <rFont val="Times New Roman"/>
        <family val="1"/>
        <charset val="204"/>
      </rPr>
      <t xml:space="preserve">Прыжок </t>
    </r>
    <r>
      <rPr>
        <sz val="9"/>
        <color theme="1"/>
        <rFont val="Times New Roman"/>
        <family val="1"/>
        <charset val="204"/>
      </rPr>
      <t>в длину с места (см)</t>
    </r>
  </si>
  <si>
    <t>145</t>
  </si>
  <si>
    <t>170</t>
  </si>
  <si>
    <t>180</t>
  </si>
  <si>
    <t>150</t>
  </si>
  <si>
    <t>165</t>
  </si>
  <si>
    <t>160</t>
  </si>
  <si>
    <t>7</t>
  </si>
  <si>
    <t>29</t>
  </si>
  <si>
    <t>Аутенов Камиль</t>
  </si>
  <si>
    <t>Батраков Кирилл</t>
  </si>
  <si>
    <t>Бобков Алексей</t>
  </si>
  <si>
    <t>Костенко Константин</t>
  </si>
  <si>
    <t>Маркевич Максим</t>
  </si>
  <si>
    <t>Ткач Владимир</t>
  </si>
  <si>
    <t>Чужиков Кирилл</t>
  </si>
  <si>
    <t>Гончукова Алёна</t>
  </si>
  <si>
    <t>Иванова Татьяна</t>
  </si>
  <si>
    <t>Игнатенко Женевьева</t>
  </si>
  <si>
    <t>Кирибай Айлана</t>
  </si>
  <si>
    <t>Кочубей Маргарита</t>
  </si>
  <si>
    <t>Красуля Марьяна</t>
  </si>
  <si>
    <t>Лифонтова Надежда</t>
  </si>
  <si>
    <t>Романчикова Валерия</t>
  </si>
  <si>
    <t>Шпис Екатерина</t>
  </si>
  <si>
    <t>9</t>
  </si>
  <si>
    <t>110</t>
  </si>
  <si>
    <t>130</t>
  </si>
  <si>
    <t>115</t>
  </si>
  <si>
    <t>125</t>
  </si>
  <si>
    <t>30</t>
  </si>
  <si>
    <t>Бохиров Рустам</t>
  </si>
  <si>
    <t>Ерычев Андрей</t>
  </si>
  <si>
    <t xml:space="preserve">Зинков Дмитрий   </t>
  </si>
  <si>
    <t>Короткий Владислав</t>
  </si>
  <si>
    <t>Муравьёв Дмитрий</t>
  </si>
  <si>
    <t>Полотнюк Сергей</t>
  </si>
  <si>
    <t>Сальников Александр</t>
  </si>
  <si>
    <t>Черняк Владислав</t>
  </si>
  <si>
    <t>Бетехтина Анастасия</t>
  </si>
  <si>
    <t>Вдовина Кира</t>
  </si>
  <si>
    <t>Бочкова Варвара</t>
  </si>
  <si>
    <t>Гварда Анна</t>
  </si>
  <si>
    <t>Есина Анастасия</t>
  </si>
  <si>
    <t>Звигинцева Мария</t>
  </si>
  <si>
    <t>Зебрева Ульяна</t>
  </si>
  <si>
    <t>Кривых Инесса</t>
  </si>
  <si>
    <t>Рейх Альбина</t>
  </si>
  <si>
    <t>Романова Анна</t>
  </si>
  <si>
    <t>Шинжанова Екатерина</t>
  </si>
  <si>
    <t>162</t>
  </si>
  <si>
    <t>120</t>
  </si>
  <si>
    <t>133</t>
  </si>
  <si>
    <t>146</t>
  </si>
  <si>
    <t>Альжанов Айдар</t>
  </si>
  <si>
    <t>Афонин Илья</t>
  </si>
  <si>
    <t>Батылин Дмитрий</t>
  </si>
  <si>
    <t>Воронов Кирилл</t>
  </si>
  <si>
    <t>Журавский Махмаджон</t>
  </si>
  <si>
    <t>Зуев Роман</t>
  </si>
  <si>
    <t>Малышев Ярослав</t>
  </si>
  <si>
    <t>Пантюхов Александр</t>
  </si>
  <si>
    <t>Поляков Александр</t>
  </si>
  <si>
    <t>Пушкарёв Артём</t>
  </si>
  <si>
    <t>Тишунин Илья</t>
  </si>
  <si>
    <t>Вельман Анастасия</t>
  </si>
  <si>
    <t>Волошина Елизавета</t>
  </si>
  <si>
    <t>Григорьева Анастасия</t>
  </si>
  <si>
    <t>Кочеткова Алиса</t>
  </si>
  <si>
    <t>Липова Мария</t>
  </si>
  <si>
    <t>Мельникова Виктория</t>
  </si>
  <si>
    <t>Шитова Полина</t>
  </si>
  <si>
    <t>34</t>
  </si>
  <si>
    <r>
      <t xml:space="preserve">округ: </t>
    </r>
    <r>
      <rPr>
        <b/>
        <u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u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7</t>
    </r>
    <r>
      <rPr>
        <b/>
        <u/>
        <sz val="11"/>
        <color indexed="8"/>
        <rFont val="Times New Roman"/>
        <family val="1"/>
        <charset val="204"/>
      </rPr>
      <t>а</t>
    </r>
    <r>
      <rPr>
        <sz val="11"/>
        <color indexed="8"/>
        <rFont val="Times New Roman"/>
        <family val="1"/>
        <charset val="204"/>
      </rPr>
      <t xml:space="preserve"> класс       Дата тестирования:    март</t>
    </r>
    <r>
      <rPr>
        <b/>
        <u/>
        <sz val="11"/>
        <color indexed="8"/>
        <rFont val="Times New Roman"/>
        <family val="1"/>
        <charset val="204"/>
      </rPr>
      <t xml:space="preserve"> 2024г.</t>
    </r>
  </si>
  <si>
    <t>«Президентские состязания – 2023/24»</t>
  </si>
  <si>
    <t>Говорунец Алиса</t>
  </si>
  <si>
    <t>Шмидт Полина</t>
  </si>
  <si>
    <r>
      <t>Бег 6</t>
    </r>
    <r>
      <rPr>
        <b/>
        <sz val="9"/>
        <rFont val="Times New Roman"/>
        <family val="1"/>
        <charset val="204"/>
      </rPr>
      <t>0 м</t>
    </r>
    <r>
      <rPr>
        <sz val="9"/>
        <rFont val="Times New Roman"/>
        <family val="1"/>
        <charset val="204"/>
      </rPr>
      <t xml:space="preserve"> (сек)</t>
    </r>
  </si>
  <si>
    <t>Бег 60 м (сек)</t>
  </si>
  <si>
    <t>179</t>
  </si>
  <si>
    <t>212</t>
  </si>
  <si>
    <t>190</t>
  </si>
  <si>
    <t>207</t>
  </si>
  <si>
    <t>28</t>
  </si>
  <si>
    <t>33</t>
  </si>
  <si>
    <t>116</t>
  </si>
  <si>
    <r>
      <t xml:space="preserve">округ: </t>
    </r>
    <r>
      <rPr>
        <b/>
        <u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u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7</t>
    </r>
    <r>
      <rPr>
        <b/>
        <u/>
        <sz val="11"/>
        <color indexed="8"/>
        <rFont val="Times New Roman"/>
        <family val="1"/>
        <charset val="204"/>
      </rPr>
      <t>б</t>
    </r>
    <r>
      <rPr>
        <sz val="11"/>
        <color indexed="8"/>
        <rFont val="Times New Roman"/>
        <family val="1"/>
        <charset val="204"/>
      </rPr>
      <t xml:space="preserve"> класс       Дата тестирования:    март</t>
    </r>
    <r>
      <rPr>
        <b/>
        <u/>
        <sz val="11"/>
        <color indexed="8"/>
        <rFont val="Times New Roman"/>
        <family val="1"/>
        <charset val="204"/>
      </rPr>
      <t xml:space="preserve"> 2024г.</t>
    </r>
  </si>
  <si>
    <t>157</t>
  </si>
  <si>
    <t>163</t>
  </si>
  <si>
    <t>152</t>
  </si>
  <si>
    <t>161</t>
  </si>
  <si>
    <t>196</t>
  </si>
  <si>
    <t>137</t>
  </si>
  <si>
    <t>26</t>
  </si>
  <si>
    <t>31</t>
  </si>
  <si>
    <t>27</t>
  </si>
  <si>
    <t>32</t>
  </si>
  <si>
    <r>
      <t xml:space="preserve">округ: </t>
    </r>
    <r>
      <rPr>
        <b/>
        <sz val="11"/>
        <color indexed="8"/>
        <rFont val="Times New Roman"/>
        <family val="1"/>
        <charset val="204"/>
      </rPr>
      <t>Советский</t>
    </r>
    <r>
      <rPr>
        <sz val="11"/>
        <color indexed="8"/>
        <rFont val="Times New Roman"/>
        <family val="1"/>
        <charset val="204"/>
      </rPr>
      <t xml:space="preserve">        </t>
    </r>
    <r>
      <rPr>
        <b/>
        <sz val="11"/>
        <color indexed="8"/>
        <rFont val="Times New Roman"/>
        <family val="1"/>
        <charset val="204"/>
      </rPr>
      <t>БОУ «СОШ №129»</t>
    </r>
    <r>
      <rPr>
        <sz val="11"/>
        <color indexed="8"/>
        <rFont val="Times New Roman"/>
        <family val="1"/>
        <charset val="204"/>
      </rPr>
      <t xml:space="preserve">       7в  класс       Дата тестирования:    март</t>
    </r>
    <r>
      <rPr>
        <b/>
        <sz val="11"/>
        <color indexed="8"/>
        <rFont val="Times New Roman"/>
        <family val="1"/>
        <charset val="204"/>
      </rPr>
      <t xml:space="preserve"> 2024_г.</t>
    </r>
  </si>
  <si>
    <t>Бабий Анастасия</t>
  </si>
  <si>
    <t>Бег 60м (сек)</t>
  </si>
  <si>
    <t>185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</si>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</sst>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/>
    <xf numFmtId="0" fontId="3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2" fontId="3" fillId="2" borderId="16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 wrapText="1"/>
    </xf>
    <xf numFmtId="1" fontId="3" fillId="0" borderId="16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17" xfId="0" applyNumberFormat="1" applyFont="1" applyBorder="1" applyAlignment="1">
      <alignment horizontal="center" wrapText="1"/>
    </xf>
    <xf numFmtId="1" fontId="4" fillId="0" borderId="15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11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left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textRotation="90" wrapText="1"/>
    </xf>
    <xf numFmtId="2" fontId="3" fillId="2" borderId="22" xfId="0" applyNumberFormat="1" applyFont="1" applyFill="1" applyBorder="1" applyAlignment="1">
      <alignment horizontal="center" wrapText="1"/>
    </xf>
    <xf numFmtId="164" fontId="3" fillId="2" borderId="23" xfId="0" applyNumberFormat="1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 wrapText="1"/>
    </xf>
    <xf numFmtId="1" fontId="3" fillId="0" borderId="22" xfId="0" applyNumberFormat="1" applyFont="1" applyBorder="1" applyAlignment="1">
      <alignment horizontal="center" wrapText="1"/>
    </xf>
    <xf numFmtId="1" fontId="3" fillId="0" borderId="23" xfId="0" applyNumberFormat="1" applyFont="1" applyBorder="1" applyAlignment="1">
      <alignment horizontal="center" wrapText="1"/>
    </xf>
    <xf numFmtId="2" fontId="3" fillId="2" borderId="25" xfId="0" applyNumberFormat="1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 textRotation="90" wrapText="1"/>
    </xf>
    <xf numFmtId="1" fontId="3" fillId="0" borderId="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1" fontId="3" fillId="0" borderId="14" xfId="0" applyNumberFormat="1" applyFont="1" applyBorder="1" applyAlignment="1">
      <alignment horizontal="center" wrapText="1"/>
    </xf>
    <xf numFmtId="1" fontId="3" fillId="0" borderId="24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1" fontId="3" fillId="2" borderId="6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1" fontId="4" fillId="0" borderId="27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horizontal="center" wrapText="1"/>
    </xf>
    <xf numFmtId="1" fontId="4" fillId="0" borderId="29" xfId="0" applyNumberFormat="1" applyFont="1" applyBorder="1" applyAlignment="1">
      <alignment horizontal="center" wrapText="1"/>
    </xf>
    <xf numFmtId="0" fontId="11" fillId="0" borderId="3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1" fontId="3" fillId="0" borderId="25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2" xfId="0" applyFont="1" applyBorder="1" applyAlignment="1">
      <alignment horizontal="left" wrapText="1"/>
    </xf>
    <xf numFmtId="0" fontId="13" fillId="0" borderId="35" xfId="0" applyFont="1" applyBorder="1" applyAlignment="1">
      <alignment horizontal="center" wrapText="1"/>
    </xf>
    <xf numFmtId="1" fontId="4" fillId="0" borderId="36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opLeftCell="A10" workbookViewId="0">
      <selection activeCell="S25" sqref="S25"/>
    </sheetView>
  </sheetViews>
  <sheetFormatPr defaultRowHeight="15" x14ac:dyDescent="0.25"/>
  <cols>
    <col min="1" max="1" width="4.7109375" style="81" customWidth="1"/>
    <col min="2" max="2" width="28.85546875" style="1" customWidth="1"/>
    <col min="3" max="4" width="6.28515625" style="81" customWidth="1"/>
    <col min="5" max="5" width="8.42578125" style="1" customWidth="1"/>
    <col min="6" max="17" width="8.42578125" style="81" customWidth="1"/>
  </cols>
  <sheetData>
    <row r="1" spans="1:17" ht="14.25" customHeight="1" x14ac:dyDescent="0.25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4.25" customHeight="1" x14ac:dyDescent="0.25">
      <c r="A2" s="94" t="s">
        <v>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14.25" customHeight="1" x14ac:dyDescent="0.25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4.25" customHeight="1" x14ac:dyDescent="0.25">
      <c r="A4" s="94" t="s">
        <v>126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 ht="15.75" thickBot="1" x14ac:dyDescent="0.3"/>
    <row r="6" spans="1:17" s="4" customFormat="1" ht="15.75" customHeight="1" thickBot="1" x14ac:dyDescent="0.25">
      <c r="A6" s="95" t="s">
        <v>8</v>
      </c>
      <c r="B6" s="97" t="s">
        <v>0</v>
      </c>
      <c r="C6" s="99" t="s">
        <v>10</v>
      </c>
      <c r="D6" s="101" t="s">
        <v>9</v>
      </c>
      <c r="E6" s="103" t="s">
        <v>1</v>
      </c>
      <c r="F6" s="104"/>
      <c r="G6" s="105"/>
      <c r="H6" s="105"/>
      <c r="I6" s="105"/>
      <c r="J6" s="106"/>
      <c r="K6" s="103" t="s">
        <v>2</v>
      </c>
      <c r="L6" s="104"/>
      <c r="M6" s="105"/>
      <c r="N6" s="105"/>
      <c r="O6" s="105"/>
      <c r="P6" s="106"/>
      <c r="Q6" s="92" t="s">
        <v>7</v>
      </c>
    </row>
    <row r="7" spans="1:17" s="4" customFormat="1" ht="66.75" customHeight="1" thickBot="1" x14ac:dyDescent="0.25">
      <c r="A7" s="96"/>
      <c r="B7" s="98"/>
      <c r="C7" s="100"/>
      <c r="D7" s="102"/>
      <c r="E7" s="45" t="s">
        <v>49</v>
      </c>
      <c r="F7" s="58" t="s">
        <v>130</v>
      </c>
      <c r="G7" s="46" t="s">
        <v>51</v>
      </c>
      <c r="H7" s="46" t="s">
        <v>53</v>
      </c>
      <c r="I7" s="46" t="s">
        <v>52</v>
      </c>
      <c r="J7" s="47" t="s">
        <v>50</v>
      </c>
      <c r="K7" s="48" t="s">
        <v>42</v>
      </c>
      <c r="L7" s="58" t="s">
        <v>131</v>
      </c>
      <c r="M7" s="82" t="s">
        <v>5</v>
      </c>
      <c r="N7" s="82" t="s">
        <v>43</v>
      </c>
      <c r="O7" s="46" t="s">
        <v>44</v>
      </c>
      <c r="P7" s="49" t="s">
        <v>6</v>
      </c>
      <c r="Q7" s="93"/>
    </row>
    <row r="8" spans="1:17" ht="14.25" customHeight="1" x14ac:dyDescent="0.25">
      <c r="A8" s="43">
        <v>1</v>
      </c>
      <c r="B8" s="44" t="s">
        <v>62</v>
      </c>
      <c r="C8" s="27">
        <v>13</v>
      </c>
      <c r="D8" s="75" t="s">
        <v>3</v>
      </c>
      <c r="E8" s="29">
        <v>7.2</v>
      </c>
      <c r="F8" s="30">
        <v>11.1</v>
      </c>
      <c r="G8" s="31" t="s">
        <v>32</v>
      </c>
      <c r="H8" s="31" t="s">
        <v>132</v>
      </c>
      <c r="I8" s="31" t="s">
        <v>23</v>
      </c>
      <c r="J8" s="32" t="s">
        <v>21</v>
      </c>
      <c r="K8" s="33">
        <v>0</v>
      </c>
      <c r="L8" s="34">
        <v>9</v>
      </c>
      <c r="M8" s="34">
        <v>10</v>
      </c>
      <c r="N8" s="34">
        <v>17</v>
      </c>
      <c r="O8" s="34">
        <v>16</v>
      </c>
      <c r="P8" s="61">
        <v>8</v>
      </c>
      <c r="Q8" s="68">
        <v>61</v>
      </c>
    </row>
    <row r="9" spans="1:17" s="2" customFormat="1" ht="14.25" customHeight="1" x14ac:dyDescent="0.25">
      <c r="A9" s="37">
        <v>2</v>
      </c>
      <c r="B9" s="40" t="s">
        <v>63</v>
      </c>
      <c r="C9" s="10">
        <v>13</v>
      </c>
      <c r="D9" s="72" t="s">
        <v>3</v>
      </c>
      <c r="E9" s="17">
        <v>6</v>
      </c>
      <c r="F9" s="11">
        <v>10.9</v>
      </c>
      <c r="G9" s="12" t="s">
        <v>20</v>
      </c>
      <c r="H9" s="12" t="s">
        <v>133</v>
      </c>
      <c r="I9" s="12" t="s">
        <v>136</v>
      </c>
      <c r="J9" s="18" t="s">
        <v>15</v>
      </c>
      <c r="K9" s="22">
        <v>0</v>
      </c>
      <c r="L9" s="13">
        <v>11</v>
      </c>
      <c r="M9" s="13">
        <v>37</v>
      </c>
      <c r="N9" s="13">
        <v>15</v>
      </c>
      <c r="O9" s="13">
        <v>30</v>
      </c>
      <c r="P9" s="59">
        <v>16</v>
      </c>
      <c r="Q9" s="69">
        <v>127</v>
      </c>
    </row>
    <row r="10" spans="1:17" s="2" customFormat="1" ht="14.25" customHeight="1" x14ac:dyDescent="0.25">
      <c r="A10" s="37">
        <v>3</v>
      </c>
      <c r="B10" s="40" t="s">
        <v>64</v>
      </c>
      <c r="C10" s="10">
        <v>13</v>
      </c>
      <c r="D10" s="72" t="s">
        <v>3</v>
      </c>
      <c r="E10" s="17"/>
      <c r="F10" s="11"/>
      <c r="G10" s="12"/>
      <c r="H10" s="12"/>
      <c r="I10" s="12"/>
      <c r="J10" s="18"/>
      <c r="K10" s="22"/>
      <c r="L10" s="13"/>
      <c r="M10" s="13"/>
      <c r="N10" s="13"/>
      <c r="O10" s="13"/>
      <c r="P10" s="59"/>
      <c r="Q10" s="69"/>
    </row>
    <row r="11" spans="1:17" s="2" customFormat="1" ht="14.25" customHeight="1" x14ac:dyDescent="0.25">
      <c r="A11" s="37">
        <v>4</v>
      </c>
      <c r="B11" s="40" t="s">
        <v>65</v>
      </c>
      <c r="C11" s="10">
        <v>13</v>
      </c>
      <c r="D11" s="72" t="s">
        <v>3</v>
      </c>
      <c r="E11" s="17">
        <v>5.4</v>
      </c>
      <c r="F11" s="11">
        <v>10.8</v>
      </c>
      <c r="G11" s="12" t="s">
        <v>15</v>
      </c>
      <c r="H11" s="12" t="s">
        <v>134</v>
      </c>
      <c r="I11" s="12" t="s">
        <v>83</v>
      </c>
      <c r="J11" s="18" t="s">
        <v>29</v>
      </c>
      <c r="K11" s="22">
        <v>4</v>
      </c>
      <c r="L11" s="13">
        <v>12</v>
      </c>
      <c r="M11" s="13">
        <v>23</v>
      </c>
      <c r="N11" s="13">
        <v>20</v>
      </c>
      <c r="O11" s="13">
        <v>34</v>
      </c>
      <c r="P11" s="59">
        <v>38</v>
      </c>
      <c r="Q11" s="69">
        <v>191</v>
      </c>
    </row>
    <row r="12" spans="1:17" ht="14.25" customHeight="1" x14ac:dyDescent="0.25">
      <c r="A12" s="37">
        <v>5</v>
      </c>
      <c r="B12" s="38" t="s">
        <v>66</v>
      </c>
      <c r="C12" s="10">
        <v>14</v>
      </c>
      <c r="D12" s="73" t="s">
        <v>3</v>
      </c>
      <c r="E12" s="17">
        <v>5.45</v>
      </c>
      <c r="F12" s="11">
        <v>11</v>
      </c>
      <c r="G12" s="12" t="s">
        <v>11</v>
      </c>
      <c r="H12" s="12" t="s">
        <v>135</v>
      </c>
      <c r="I12" s="12" t="s">
        <v>137</v>
      </c>
      <c r="J12" s="18" t="s">
        <v>26</v>
      </c>
      <c r="K12" s="22">
        <v>1</v>
      </c>
      <c r="L12" s="13">
        <v>6</v>
      </c>
      <c r="M12" s="13">
        <v>24</v>
      </c>
      <c r="N12" s="13">
        <v>18</v>
      </c>
      <c r="O12" s="13">
        <v>36</v>
      </c>
      <c r="P12" s="59">
        <v>41</v>
      </c>
      <c r="Q12" s="69">
        <v>108</v>
      </c>
    </row>
    <row r="13" spans="1:17" ht="14.25" customHeight="1" x14ac:dyDescent="0.25">
      <c r="A13" s="37">
        <v>6</v>
      </c>
      <c r="B13" s="40" t="s">
        <v>67</v>
      </c>
      <c r="C13" s="10">
        <v>13</v>
      </c>
      <c r="D13" s="72" t="s">
        <v>3</v>
      </c>
      <c r="E13" s="17">
        <v>7.05</v>
      </c>
      <c r="F13" s="11">
        <v>15.3</v>
      </c>
      <c r="G13" s="12" t="s">
        <v>11</v>
      </c>
      <c r="H13" s="12" t="s">
        <v>80</v>
      </c>
      <c r="I13" s="12" t="s">
        <v>28</v>
      </c>
      <c r="J13" s="18" t="s">
        <v>11</v>
      </c>
      <c r="K13" s="22">
        <v>0</v>
      </c>
      <c r="L13" s="13">
        <v>0</v>
      </c>
      <c r="M13" s="13">
        <v>1</v>
      </c>
      <c r="N13" s="13">
        <v>5</v>
      </c>
      <c r="O13" s="13">
        <v>18</v>
      </c>
      <c r="P13" s="59">
        <v>0</v>
      </c>
      <c r="Q13" s="69">
        <v>33</v>
      </c>
    </row>
    <row r="14" spans="1:17" ht="14.25" customHeight="1" x14ac:dyDescent="0.25">
      <c r="A14" s="37">
        <v>7</v>
      </c>
      <c r="B14" s="40" t="s">
        <v>68</v>
      </c>
      <c r="C14" s="10">
        <v>13</v>
      </c>
      <c r="D14" s="72" t="s">
        <v>3</v>
      </c>
      <c r="E14" s="17"/>
      <c r="F14" s="11"/>
      <c r="G14" s="12"/>
      <c r="H14" s="12"/>
      <c r="I14" s="12"/>
      <c r="J14" s="18"/>
      <c r="K14" s="22"/>
      <c r="L14" s="13"/>
      <c r="M14" s="13"/>
      <c r="N14" s="13"/>
      <c r="O14" s="13"/>
      <c r="P14" s="59"/>
      <c r="Q14" s="69"/>
    </row>
    <row r="15" spans="1:17" ht="14.25" customHeight="1" x14ac:dyDescent="0.25">
      <c r="A15" s="37"/>
      <c r="B15" s="40"/>
      <c r="C15" s="10"/>
      <c r="D15" s="72"/>
      <c r="E15" s="17"/>
      <c r="F15" s="11"/>
      <c r="G15" s="12"/>
      <c r="H15" s="12"/>
      <c r="I15" s="12"/>
      <c r="J15" s="18"/>
      <c r="K15" s="22"/>
      <c r="L15" s="13"/>
      <c r="M15" s="13"/>
      <c r="N15" s="13"/>
      <c r="O15" s="13"/>
      <c r="P15" s="59"/>
      <c r="Q15" s="69"/>
    </row>
    <row r="16" spans="1:17" ht="14.25" customHeight="1" x14ac:dyDescent="0.25">
      <c r="A16" s="37">
        <v>1</v>
      </c>
      <c r="B16" s="38" t="s">
        <v>128</v>
      </c>
      <c r="C16" s="10">
        <v>13</v>
      </c>
      <c r="D16" s="73" t="s">
        <v>4</v>
      </c>
      <c r="E16" s="17">
        <v>8</v>
      </c>
      <c r="F16" s="11">
        <v>13.9</v>
      </c>
      <c r="G16" s="12" t="s">
        <v>13</v>
      </c>
      <c r="H16" s="12" t="s">
        <v>57</v>
      </c>
      <c r="I16" s="12" t="s">
        <v>23</v>
      </c>
      <c r="J16" s="18" t="s">
        <v>20</v>
      </c>
      <c r="K16" s="22">
        <v>0</v>
      </c>
      <c r="L16" s="13">
        <v>0</v>
      </c>
      <c r="M16" s="13">
        <v>4</v>
      </c>
      <c r="N16" s="13">
        <v>13</v>
      </c>
      <c r="O16" s="13">
        <v>19</v>
      </c>
      <c r="P16" s="59">
        <v>20</v>
      </c>
      <c r="Q16" s="69"/>
    </row>
    <row r="17" spans="1:17" ht="14.25" customHeight="1" x14ac:dyDescent="0.25">
      <c r="A17" s="37">
        <v>2</v>
      </c>
      <c r="B17" s="38" t="s">
        <v>69</v>
      </c>
      <c r="C17" s="10">
        <v>13</v>
      </c>
      <c r="D17" s="73" t="s">
        <v>4</v>
      </c>
      <c r="E17" s="17">
        <v>8</v>
      </c>
      <c r="F17" s="11">
        <v>13.8</v>
      </c>
      <c r="G17" s="12" t="s">
        <v>16</v>
      </c>
      <c r="H17" s="12" t="s">
        <v>138</v>
      </c>
      <c r="I17" s="12" t="s">
        <v>23</v>
      </c>
      <c r="J17" s="18" t="s">
        <v>22</v>
      </c>
      <c r="K17" s="22">
        <v>0</v>
      </c>
      <c r="L17" s="13">
        <v>0</v>
      </c>
      <c r="M17" s="13">
        <v>3</v>
      </c>
      <c r="N17" s="13">
        <v>1</v>
      </c>
      <c r="O17" s="13">
        <v>19</v>
      </c>
      <c r="P17" s="59">
        <v>16</v>
      </c>
      <c r="Q17" s="69">
        <v>54</v>
      </c>
    </row>
    <row r="18" spans="1:17" s="2" customFormat="1" ht="14.25" customHeight="1" x14ac:dyDescent="0.25">
      <c r="A18" s="14">
        <v>3</v>
      </c>
      <c r="B18" s="40" t="s">
        <v>70</v>
      </c>
      <c r="C18" s="10">
        <v>14</v>
      </c>
      <c r="D18" s="72" t="s">
        <v>4</v>
      </c>
      <c r="E18" s="17">
        <v>8.1</v>
      </c>
      <c r="F18" s="11">
        <v>14</v>
      </c>
      <c r="G18" s="12" t="s">
        <v>12</v>
      </c>
      <c r="H18" s="12" t="s">
        <v>79</v>
      </c>
      <c r="I18" s="12" t="s">
        <v>29</v>
      </c>
      <c r="J18" s="18" t="s">
        <v>32</v>
      </c>
      <c r="K18" s="22">
        <v>0</v>
      </c>
      <c r="L18" s="13">
        <v>0</v>
      </c>
      <c r="M18" s="13">
        <v>0</v>
      </c>
      <c r="N18" s="13">
        <v>0</v>
      </c>
      <c r="O18" s="13">
        <v>13</v>
      </c>
      <c r="P18" s="59">
        <v>7</v>
      </c>
      <c r="Q18" s="69">
        <v>27</v>
      </c>
    </row>
    <row r="19" spans="1:17" s="2" customFormat="1" ht="14.25" customHeight="1" x14ac:dyDescent="0.25">
      <c r="A19" s="37">
        <v>4</v>
      </c>
      <c r="B19" s="40" t="s">
        <v>71</v>
      </c>
      <c r="C19" s="10">
        <v>13</v>
      </c>
      <c r="D19" s="72" t="s">
        <v>4</v>
      </c>
      <c r="E19" s="17"/>
      <c r="F19" s="11"/>
      <c r="G19" s="12"/>
      <c r="H19" s="12"/>
      <c r="I19" s="12"/>
      <c r="J19" s="18"/>
      <c r="K19" s="22"/>
      <c r="L19" s="13"/>
      <c r="M19" s="13"/>
      <c r="N19" s="13"/>
      <c r="O19" s="13"/>
      <c r="P19" s="59"/>
      <c r="Q19" s="69"/>
    </row>
    <row r="20" spans="1:17" ht="14.25" customHeight="1" x14ac:dyDescent="0.25">
      <c r="A20" s="14">
        <v>5</v>
      </c>
      <c r="B20" s="38" t="s">
        <v>72</v>
      </c>
      <c r="C20" s="10">
        <v>13</v>
      </c>
      <c r="D20" s="73" t="s">
        <v>4</v>
      </c>
      <c r="E20" s="17">
        <v>5.25</v>
      </c>
      <c r="F20" s="11">
        <v>13.9</v>
      </c>
      <c r="G20" s="12" t="s">
        <v>21</v>
      </c>
      <c r="H20" s="12" t="s">
        <v>82</v>
      </c>
      <c r="I20" s="12" t="s">
        <v>19</v>
      </c>
      <c r="J20" s="18" t="s">
        <v>13</v>
      </c>
      <c r="K20" s="22">
        <v>15</v>
      </c>
      <c r="L20" s="13">
        <v>0</v>
      </c>
      <c r="M20" s="13">
        <v>1</v>
      </c>
      <c r="N20" s="13">
        <v>4</v>
      </c>
      <c r="O20" s="13">
        <v>17</v>
      </c>
      <c r="P20" s="59">
        <v>10</v>
      </c>
      <c r="Q20" s="69">
        <v>76</v>
      </c>
    </row>
    <row r="21" spans="1:17" ht="14.25" customHeight="1" x14ac:dyDescent="0.25">
      <c r="A21" s="85">
        <v>6</v>
      </c>
      <c r="B21" s="86" t="s">
        <v>73</v>
      </c>
      <c r="C21" s="10">
        <v>13</v>
      </c>
      <c r="D21" s="87" t="s">
        <v>4</v>
      </c>
      <c r="E21" s="50"/>
      <c r="F21" s="51"/>
      <c r="G21" s="52"/>
      <c r="H21" s="52"/>
      <c r="I21" s="52"/>
      <c r="J21" s="53"/>
      <c r="K21" s="54"/>
      <c r="L21" s="55"/>
      <c r="M21" s="55"/>
      <c r="N21" s="55"/>
      <c r="O21" s="55"/>
      <c r="P21" s="62"/>
      <c r="Q21" s="88"/>
    </row>
    <row r="22" spans="1:17" ht="14.25" customHeight="1" x14ac:dyDescent="0.25">
      <c r="A22" s="85">
        <v>7</v>
      </c>
      <c r="B22" s="86" t="s">
        <v>74</v>
      </c>
      <c r="C22" s="10">
        <v>13</v>
      </c>
      <c r="D22" s="87" t="s">
        <v>4</v>
      </c>
      <c r="E22" s="50">
        <v>5.37</v>
      </c>
      <c r="F22" s="51">
        <v>12.3</v>
      </c>
      <c r="G22" s="52" t="s">
        <v>20</v>
      </c>
      <c r="H22" s="52" t="s">
        <v>58</v>
      </c>
      <c r="I22" s="52" t="s">
        <v>25</v>
      </c>
      <c r="J22" s="53" t="s">
        <v>31</v>
      </c>
      <c r="K22" s="54">
        <v>12</v>
      </c>
      <c r="L22" s="55">
        <v>6</v>
      </c>
      <c r="M22" s="55">
        <v>9</v>
      </c>
      <c r="N22" s="55">
        <v>20</v>
      </c>
      <c r="O22" s="55">
        <v>29</v>
      </c>
      <c r="P22" s="62">
        <v>50</v>
      </c>
      <c r="Q22" s="88">
        <v>186</v>
      </c>
    </row>
    <row r="23" spans="1:17" ht="14.25" customHeight="1" x14ac:dyDescent="0.25">
      <c r="A23" s="85">
        <v>8</v>
      </c>
      <c r="B23" s="86" t="s">
        <v>75</v>
      </c>
      <c r="C23" s="10">
        <v>14</v>
      </c>
      <c r="D23" s="87" t="s">
        <v>4</v>
      </c>
      <c r="E23" s="50">
        <v>5.45</v>
      </c>
      <c r="F23" s="51">
        <v>12.4</v>
      </c>
      <c r="G23" s="52" t="s">
        <v>13</v>
      </c>
      <c r="H23" s="52" t="s">
        <v>103</v>
      </c>
      <c r="I23" s="52" t="s">
        <v>23</v>
      </c>
      <c r="J23" s="53" t="s">
        <v>24</v>
      </c>
      <c r="K23" s="54">
        <v>10</v>
      </c>
      <c r="L23" s="55">
        <v>5</v>
      </c>
      <c r="M23" s="55">
        <v>3</v>
      </c>
      <c r="N23" s="55">
        <v>19</v>
      </c>
      <c r="O23" s="55">
        <v>19</v>
      </c>
      <c r="P23" s="62">
        <v>41</v>
      </c>
      <c r="Q23" s="88">
        <v>114</v>
      </c>
    </row>
    <row r="24" spans="1:17" ht="14.25" customHeight="1" x14ac:dyDescent="0.25">
      <c r="A24" s="85">
        <v>9</v>
      </c>
      <c r="B24" s="86" t="s">
        <v>76</v>
      </c>
      <c r="C24" s="10">
        <v>13</v>
      </c>
      <c r="D24" s="87" t="s">
        <v>4</v>
      </c>
      <c r="E24" s="50">
        <v>8.3000000000000007</v>
      </c>
      <c r="F24" s="51">
        <v>12.7</v>
      </c>
      <c r="G24" s="52" t="s">
        <v>13</v>
      </c>
      <c r="H24" s="52" t="s">
        <v>58</v>
      </c>
      <c r="I24" s="52" t="s">
        <v>25</v>
      </c>
      <c r="J24" s="53" t="s">
        <v>13</v>
      </c>
      <c r="K24" s="54">
        <v>0</v>
      </c>
      <c r="L24" s="55">
        <v>4</v>
      </c>
      <c r="M24" s="55">
        <v>4</v>
      </c>
      <c r="N24" s="55">
        <v>20</v>
      </c>
      <c r="O24" s="55">
        <v>29</v>
      </c>
      <c r="P24" s="62">
        <v>10</v>
      </c>
      <c r="Q24" s="88">
        <v>99</v>
      </c>
    </row>
    <row r="25" spans="1:17" ht="14.25" customHeight="1" x14ac:dyDescent="0.25">
      <c r="A25" s="85">
        <v>10</v>
      </c>
      <c r="B25" s="86" t="s">
        <v>129</v>
      </c>
      <c r="C25" s="10">
        <v>13</v>
      </c>
      <c r="D25" s="87" t="s">
        <v>4</v>
      </c>
      <c r="E25" s="50">
        <v>5.3</v>
      </c>
      <c r="F25" s="51">
        <v>13.3</v>
      </c>
      <c r="G25" s="52" t="s">
        <v>16</v>
      </c>
      <c r="H25" s="52" t="s">
        <v>57</v>
      </c>
      <c r="I25" s="52" t="s">
        <v>61</v>
      </c>
      <c r="J25" s="53" t="s">
        <v>15</v>
      </c>
      <c r="K25" s="54">
        <v>13</v>
      </c>
      <c r="L25" s="55">
        <v>1</v>
      </c>
      <c r="M25" s="55">
        <v>3</v>
      </c>
      <c r="N25" s="55">
        <v>13</v>
      </c>
      <c r="O25" s="55">
        <v>38</v>
      </c>
      <c r="P25" s="62">
        <v>12</v>
      </c>
      <c r="Q25" s="88">
        <v>53</v>
      </c>
    </row>
    <row r="26" spans="1:17" ht="14.25" customHeight="1" thickBot="1" x14ac:dyDescent="0.3">
      <c r="A26" s="15">
        <v>11</v>
      </c>
      <c r="B26" s="41" t="s">
        <v>77</v>
      </c>
      <c r="C26" s="42">
        <v>13</v>
      </c>
      <c r="D26" s="74" t="s">
        <v>4</v>
      </c>
      <c r="E26" s="19">
        <v>6.01</v>
      </c>
      <c r="F26" s="76">
        <v>14</v>
      </c>
      <c r="G26" s="20" t="s">
        <v>16</v>
      </c>
      <c r="H26" s="20" t="s">
        <v>106</v>
      </c>
      <c r="I26" s="20" t="s">
        <v>25</v>
      </c>
      <c r="J26" s="21" t="s">
        <v>16</v>
      </c>
      <c r="K26" s="23">
        <v>7</v>
      </c>
      <c r="L26" s="76">
        <v>0</v>
      </c>
      <c r="M26" s="24">
        <v>3</v>
      </c>
      <c r="N26" s="24">
        <v>11</v>
      </c>
      <c r="O26" s="24">
        <v>29</v>
      </c>
      <c r="P26" s="60">
        <v>8</v>
      </c>
      <c r="Q26" s="70">
        <v>51</v>
      </c>
    </row>
    <row r="27" spans="1:17" ht="14.25" customHeight="1" thickBot="1" x14ac:dyDescent="0.3">
      <c r="A27" s="83"/>
      <c r="B27" s="6"/>
      <c r="C27" s="83"/>
      <c r="D27" s="83"/>
      <c r="E27" s="6"/>
      <c r="F27" s="8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>
        <f>SUM(Q8:Q26)</f>
        <v>1180</v>
      </c>
    </row>
    <row r="28" spans="1:17" ht="14.25" customHeight="1" x14ac:dyDescent="0.25">
      <c r="A28" s="83"/>
      <c r="B28" s="6" t="s">
        <v>36</v>
      </c>
      <c r="C28" s="7">
        <v>22</v>
      </c>
      <c r="D28" s="8" t="s">
        <v>37</v>
      </c>
      <c r="E28" s="6"/>
      <c r="F28" s="83" t="s">
        <v>38</v>
      </c>
      <c r="G28" s="83"/>
      <c r="H28" s="7">
        <v>14</v>
      </c>
      <c r="I28" s="8" t="s">
        <v>37</v>
      </c>
      <c r="J28" s="83"/>
      <c r="K28" s="8" t="s">
        <v>39</v>
      </c>
      <c r="L28" s="83"/>
      <c r="M28" s="7">
        <v>4</v>
      </c>
      <c r="N28" s="8" t="s">
        <v>37</v>
      </c>
      <c r="O28" s="83"/>
      <c r="P28" s="83"/>
      <c r="Q28" s="83"/>
    </row>
    <row r="29" spans="1:17" ht="14.25" customHeight="1" x14ac:dyDescent="0.25"/>
    <row r="30" spans="1:17" ht="14.25" customHeight="1" x14ac:dyDescent="0.25">
      <c r="B30" s="1" t="s">
        <v>46</v>
      </c>
      <c r="H30" s="3" t="s">
        <v>45</v>
      </c>
    </row>
  </sheetData>
  <sortState ref="B26:P34">
    <sortCondition ref="B26:B34"/>
  </sortState>
  <mergeCells count="11">
    <mergeCell ref="Q6:Q7"/>
    <mergeCell ref="A1:Q1"/>
    <mergeCell ref="A2:Q2"/>
    <mergeCell ref="A3:Q3"/>
    <mergeCell ref="A4:Q4"/>
    <mergeCell ref="A6:A7"/>
    <mergeCell ref="B6:B7"/>
    <mergeCell ref="C6:C7"/>
    <mergeCell ref="D6:D7"/>
    <mergeCell ref="E6:J6"/>
    <mergeCell ref="K6:P6"/>
  </mergeCells>
  <pageMargins left="0.31496062992125984" right="0.31496062992125984" top="0.35433070866141736" bottom="0.35433070866141736" header="0.11811023622047245" footer="0.11811023622047245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opLeftCell="A8" workbookViewId="0">
      <selection activeCell="Q30" sqref="Q30"/>
    </sheetView>
  </sheetViews>
  <sheetFormatPr defaultRowHeight="15" x14ac:dyDescent="0.25"/>
  <cols>
    <col min="1" max="1" width="4.7109375" style="81" customWidth="1"/>
    <col min="2" max="2" width="29" style="1" customWidth="1"/>
    <col min="3" max="4" width="6.28515625" style="81" customWidth="1"/>
    <col min="5" max="5" width="7.7109375" style="1" customWidth="1"/>
    <col min="6" max="17" width="7.7109375" style="81" customWidth="1"/>
  </cols>
  <sheetData>
    <row r="1" spans="1:17" ht="14.25" customHeight="1" x14ac:dyDescent="0.25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4.25" customHeight="1" x14ac:dyDescent="0.25">
      <c r="A2" s="94" t="s">
        <v>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14.25" customHeight="1" x14ac:dyDescent="0.25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4.25" customHeight="1" x14ac:dyDescent="0.25">
      <c r="A4" s="94" t="s">
        <v>139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 ht="15.75" thickBot="1" x14ac:dyDescent="0.3"/>
    <row r="6" spans="1:17" s="4" customFormat="1" ht="15.75" customHeight="1" thickBot="1" x14ac:dyDescent="0.25">
      <c r="A6" s="95" t="s">
        <v>8</v>
      </c>
      <c r="B6" s="97" t="s">
        <v>0</v>
      </c>
      <c r="C6" s="99" t="s">
        <v>10</v>
      </c>
      <c r="D6" s="101" t="s">
        <v>9</v>
      </c>
      <c r="E6" s="103" t="s">
        <v>1</v>
      </c>
      <c r="F6" s="104"/>
      <c r="G6" s="105"/>
      <c r="H6" s="105"/>
      <c r="I6" s="105"/>
      <c r="J6" s="106"/>
      <c r="K6" s="103" t="s">
        <v>2</v>
      </c>
      <c r="L6" s="104"/>
      <c r="M6" s="105"/>
      <c r="N6" s="105"/>
      <c r="O6" s="105"/>
      <c r="P6" s="106"/>
      <c r="Q6" s="92" t="s">
        <v>7</v>
      </c>
    </row>
    <row r="7" spans="1:17" s="4" customFormat="1" ht="75.75" customHeight="1" thickBot="1" x14ac:dyDescent="0.25">
      <c r="A7" s="96"/>
      <c r="B7" s="98"/>
      <c r="C7" s="100"/>
      <c r="D7" s="102"/>
      <c r="E7" s="45" t="s">
        <v>42</v>
      </c>
      <c r="F7" s="58" t="s">
        <v>131</v>
      </c>
      <c r="G7" s="46" t="s">
        <v>5</v>
      </c>
      <c r="H7" s="46" t="s">
        <v>43</v>
      </c>
      <c r="I7" s="46" t="s">
        <v>44</v>
      </c>
      <c r="J7" s="47" t="s">
        <v>6</v>
      </c>
      <c r="K7" s="48" t="s">
        <v>42</v>
      </c>
      <c r="L7" s="58" t="s">
        <v>131</v>
      </c>
      <c r="M7" s="82" t="s">
        <v>5</v>
      </c>
      <c r="N7" s="82" t="s">
        <v>43</v>
      </c>
      <c r="O7" s="46" t="s">
        <v>44</v>
      </c>
      <c r="P7" s="49" t="s">
        <v>6</v>
      </c>
      <c r="Q7" s="93"/>
    </row>
    <row r="8" spans="1:17" ht="14.25" customHeight="1" thickBot="1" x14ac:dyDescent="0.3">
      <c r="A8" s="43">
        <v>1</v>
      </c>
      <c r="B8" s="44" t="s">
        <v>84</v>
      </c>
      <c r="C8" s="27">
        <v>13</v>
      </c>
      <c r="D8" s="75" t="s">
        <v>3</v>
      </c>
      <c r="E8" s="29">
        <v>6</v>
      </c>
      <c r="F8" s="30">
        <v>10.9</v>
      </c>
      <c r="G8" s="31" t="s">
        <v>11</v>
      </c>
      <c r="H8" s="31" t="s">
        <v>27</v>
      </c>
      <c r="I8" s="31" t="s">
        <v>146</v>
      </c>
      <c r="J8" s="32" t="s">
        <v>60</v>
      </c>
      <c r="K8" s="33">
        <v>0</v>
      </c>
      <c r="L8" s="34">
        <v>11</v>
      </c>
      <c r="M8" s="34">
        <v>0</v>
      </c>
      <c r="N8" s="34">
        <v>4</v>
      </c>
      <c r="O8" s="34">
        <v>26</v>
      </c>
      <c r="P8" s="61">
        <v>18</v>
      </c>
      <c r="Q8" s="68">
        <v>73</v>
      </c>
    </row>
    <row r="9" spans="1:17" ht="14.25" customHeight="1" thickBot="1" x14ac:dyDescent="0.3">
      <c r="A9" s="37">
        <v>2</v>
      </c>
      <c r="B9" s="38" t="s">
        <v>85</v>
      </c>
      <c r="C9" s="27">
        <v>13</v>
      </c>
      <c r="D9" s="73" t="s">
        <v>3</v>
      </c>
      <c r="E9" s="17">
        <v>5.48</v>
      </c>
      <c r="F9" s="11">
        <v>9.5</v>
      </c>
      <c r="G9" s="12" t="s">
        <v>32</v>
      </c>
      <c r="H9" s="12" t="s">
        <v>133</v>
      </c>
      <c r="I9" s="12" t="s">
        <v>61</v>
      </c>
      <c r="J9" s="18" t="s">
        <v>18</v>
      </c>
      <c r="K9" s="22">
        <v>2</v>
      </c>
      <c r="L9" s="13">
        <v>34</v>
      </c>
      <c r="M9" s="13">
        <v>10</v>
      </c>
      <c r="N9" s="13">
        <v>37</v>
      </c>
      <c r="O9" s="13">
        <v>32</v>
      </c>
      <c r="P9" s="64">
        <v>35</v>
      </c>
      <c r="Q9" s="69">
        <v>136</v>
      </c>
    </row>
    <row r="10" spans="1:17" s="2" customFormat="1" ht="14.25" customHeight="1" thickBot="1" x14ac:dyDescent="0.3">
      <c r="A10" s="37">
        <v>3</v>
      </c>
      <c r="B10" s="40" t="s">
        <v>86</v>
      </c>
      <c r="C10" s="27">
        <v>13</v>
      </c>
      <c r="D10" s="72" t="s">
        <v>3</v>
      </c>
      <c r="E10" s="17">
        <v>5.45</v>
      </c>
      <c r="F10" s="11">
        <v>9.9</v>
      </c>
      <c r="G10" s="12" t="s">
        <v>11</v>
      </c>
      <c r="H10" s="12" t="s">
        <v>144</v>
      </c>
      <c r="I10" s="12" t="s">
        <v>28</v>
      </c>
      <c r="J10" s="18" t="s">
        <v>21</v>
      </c>
      <c r="K10" s="22">
        <v>3</v>
      </c>
      <c r="L10" s="13">
        <v>26</v>
      </c>
      <c r="M10" s="13">
        <v>0</v>
      </c>
      <c r="N10" s="13">
        <v>26</v>
      </c>
      <c r="O10" s="13">
        <v>18</v>
      </c>
      <c r="P10" s="64">
        <v>8</v>
      </c>
      <c r="Q10" s="69">
        <v>54</v>
      </c>
    </row>
    <row r="11" spans="1:17" s="2" customFormat="1" ht="14.25" customHeight="1" thickBot="1" x14ac:dyDescent="0.3">
      <c r="A11" s="37">
        <v>4</v>
      </c>
      <c r="B11" s="40" t="s">
        <v>87</v>
      </c>
      <c r="C11" s="27">
        <v>13</v>
      </c>
      <c r="D11" s="72" t="s">
        <v>3</v>
      </c>
      <c r="E11" s="17">
        <v>6.1</v>
      </c>
      <c r="F11" s="11">
        <v>11.7</v>
      </c>
      <c r="G11" s="12" t="s">
        <v>60</v>
      </c>
      <c r="H11" s="12" t="s">
        <v>57</v>
      </c>
      <c r="I11" s="12" t="s">
        <v>149</v>
      </c>
      <c r="J11" s="18" t="s">
        <v>12</v>
      </c>
      <c r="K11" s="22">
        <v>0</v>
      </c>
      <c r="L11" s="13">
        <v>4</v>
      </c>
      <c r="M11" s="13">
        <v>22</v>
      </c>
      <c r="N11" s="13">
        <v>7</v>
      </c>
      <c r="O11" s="13">
        <v>38</v>
      </c>
      <c r="P11" s="64">
        <v>7</v>
      </c>
      <c r="Q11" s="69">
        <v>99</v>
      </c>
    </row>
    <row r="12" spans="1:17" s="2" customFormat="1" ht="14.25" customHeight="1" thickBot="1" x14ac:dyDescent="0.3">
      <c r="A12" s="37">
        <v>5</v>
      </c>
      <c r="B12" s="38" t="s">
        <v>88</v>
      </c>
      <c r="C12" s="27">
        <v>13</v>
      </c>
      <c r="D12" s="73" t="s">
        <v>3</v>
      </c>
      <c r="E12" s="17">
        <v>5.5</v>
      </c>
      <c r="F12" s="11">
        <v>11.9</v>
      </c>
      <c r="G12" s="12" t="s">
        <v>32</v>
      </c>
      <c r="H12" s="12" t="s">
        <v>56</v>
      </c>
      <c r="I12" s="12" t="s">
        <v>35</v>
      </c>
      <c r="J12" s="18" t="s">
        <v>32</v>
      </c>
      <c r="K12" s="22">
        <v>2</v>
      </c>
      <c r="L12" s="13">
        <v>3</v>
      </c>
      <c r="M12" s="13">
        <v>10</v>
      </c>
      <c r="N12" s="13">
        <v>18</v>
      </c>
      <c r="O12" s="13">
        <v>22</v>
      </c>
      <c r="P12" s="64">
        <v>10</v>
      </c>
      <c r="Q12" s="69">
        <v>73</v>
      </c>
    </row>
    <row r="13" spans="1:17" ht="14.25" customHeight="1" thickBot="1" x14ac:dyDescent="0.3">
      <c r="A13" s="37">
        <v>6</v>
      </c>
      <c r="B13" s="38" t="s">
        <v>89</v>
      </c>
      <c r="C13" s="27">
        <v>13</v>
      </c>
      <c r="D13" s="73" t="s">
        <v>3</v>
      </c>
      <c r="E13" s="17">
        <v>8</v>
      </c>
      <c r="F13" s="11">
        <v>13.1</v>
      </c>
      <c r="G13" s="12" t="s">
        <v>11</v>
      </c>
      <c r="H13" s="12" t="s">
        <v>145</v>
      </c>
      <c r="I13" s="12" t="s">
        <v>23</v>
      </c>
      <c r="J13" s="18" t="s">
        <v>11</v>
      </c>
      <c r="K13" s="22">
        <v>0</v>
      </c>
      <c r="L13" s="13">
        <v>0</v>
      </c>
      <c r="M13" s="13">
        <v>0</v>
      </c>
      <c r="N13" s="13">
        <v>3</v>
      </c>
      <c r="O13" s="13">
        <v>16</v>
      </c>
      <c r="P13" s="64">
        <v>0</v>
      </c>
      <c r="Q13" s="69">
        <v>18</v>
      </c>
    </row>
    <row r="14" spans="1:17" ht="14.25" customHeight="1" thickBot="1" x14ac:dyDescent="0.3">
      <c r="A14" s="37">
        <v>7</v>
      </c>
      <c r="B14" s="38" t="s">
        <v>90</v>
      </c>
      <c r="C14" s="27">
        <v>13</v>
      </c>
      <c r="D14" s="73" t="s">
        <v>3</v>
      </c>
      <c r="E14" s="17"/>
      <c r="F14" s="11"/>
      <c r="G14" s="12"/>
      <c r="H14" s="12"/>
      <c r="I14" s="12"/>
      <c r="J14" s="18"/>
      <c r="K14" s="22"/>
      <c r="L14" s="13"/>
      <c r="M14" s="13"/>
      <c r="N14" s="13"/>
      <c r="O14" s="13"/>
      <c r="P14" s="64"/>
      <c r="Q14" s="69"/>
    </row>
    <row r="15" spans="1:17" ht="14.25" customHeight="1" thickBot="1" x14ac:dyDescent="0.3">
      <c r="A15" s="37">
        <v>8</v>
      </c>
      <c r="B15" s="38" t="s">
        <v>91</v>
      </c>
      <c r="C15" s="27">
        <v>13</v>
      </c>
      <c r="D15" s="73" t="s">
        <v>3</v>
      </c>
      <c r="E15" s="17">
        <v>5.15</v>
      </c>
      <c r="F15" s="11">
        <v>9.5</v>
      </c>
      <c r="G15" s="12" t="s">
        <v>22</v>
      </c>
      <c r="H15" s="12" t="s">
        <v>55</v>
      </c>
      <c r="I15" s="12" t="s">
        <v>148</v>
      </c>
      <c r="J15" s="18" t="s">
        <v>14</v>
      </c>
      <c r="K15" s="22">
        <v>9</v>
      </c>
      <c r="L15" s="13">
        <v>34</v>
      </c>
      <c r="M15" s="13">
        <v>26</v>
      </c>
      <c r="N15" s="13">
        <v>14</v>
      </c>
      <c r="O15" s="13">
        <v>28</v>
      </c>
      <c r="P15" s="64">
        <v>29</v>
      </c>
      <c r="Q15" s="69">
        <v>121</v>
      </c>
    </row>
    <row r="16" spans="1:17" ht="14.25" customHeight="1" thickBot="1" x14ac:dyDescent="0.3">
      <c r="A16" s="37"/>
      <c r="B16" s="38"/>
      <c r="C16" s="27"/>
      <c r="D16" s="73"/>
      <c r="E16" s="17"/>
      <c r="F16" s="11"/>
      <c r="G16" s="12"/>
      <c r="H16" s="12"/>
      <c r="I16" s="12"/>
      <c r="J16" s="18"/>
      <c r="K16" s="22"/>
      <c r="L16" s="13"/>
      <c r="M16" s="13"/>
      <c r="N16" s="13"/>
      <c r="O16" s="13"/>
      <c r="P16" s="59"/>
      <c r="Q16" s="69"/>
    </row>
    <row r="17" spans="1:17" ht="14.25" customHeight="1" thickBot="1" x14ac:dyDescent="0.3">
      <c r="A17" s="37">
        <v>1</v>
      </c>
      <c r="B17" s="38" t="s">
        <v>92</v>
      </c>
      <c r="C17" s="27">
        <v>13</v>
      </c>
      <c r="D17" s="73" t="s">
        <v>4</v>
      </c>
      <c r="E17" s="17">
        <v>8</v>
      </c>
      <c r="F17" s="11">
        <v>10.9</v>
      </c>
      <c r="G17" s="12" t="s">
        <v>14</v>
      </c>
      <c r="H17" s="12" t="s">
        <v>140</v>
      </c>
      <c r="I17" s="12" t="s">
        <v>34</v>
      </c>
      <c r="J17" s="18" t="s">
        <v>29</v>
      </c>
      <c r="K17" s="22">
        <v>0</v>
      </c>
      <c r="L17" s="13">
        <v>19</v>
      </c>
      <c r="M17" s="13">
        <v>11</v>
      </c>
      <c r="N17" s="13">
        <v>16</v>
      </c>
      <c r="O17" s="13">
        <v>25</v>
      </c>
      <c r="P17" s="59">
        <v>32</v>
      </c>
      <c r="Q17" s="69">
        <v>103</v>
      </c>
    </row>
    <row r="18" spans="1:17" s="2" customFormat="1" ht="14.25" customHeight="1" thickBot="1" x14ac:dyDescent="0.3">
      <c r="A18" s="14">
        <v>2</v>
      </c>
      <c r="B18" s="40" t="s">
        <v>93</v>
      </c>
      <c r="C18" s="27">
        <v>14</v>
      </c>
      <c r="D18" s="72" t="s">
        <v>4</v>
      </c>
      <c r="E18" s="17"/>
      <c r="F18" s="11"/>
      <c r="G18" s="12"/>
      <c r="H18" s="12"/>
      <c r="I18" s="12"/>
      <c r="J18" s="18"/>
      <c r="K18" s="22"/>
      <c r="L18" s="13"/>
      <c r="M18" s="13"/>
      <c r="N18" s="13"/>
      <c r="O18" s="13"/>
      <c r="P18" s="59"/>
      <c r="Q18" s="69"/>
    </row>
    <row r="19" spans="1:17" s="2" customFormat="1" ht="14.25" customHeight="1" thickBot="1" x14ac:dyDescent="0.3">
      <c r="A19" s="37">
        <v>3</v>
      </c>
      <c r="B19" s="40" t="s">
        <v>94</v>
      </c>
      <c r="C19" s="27">
        <v>13</v>
      </c>
      <c r="D19" s="72" t="s">
        <v>4</v>
      </c>
      <c r="E19" s="17">
        <v>7.1</v>
      </c>
      <c r="F19" s="11">
        <v>14.5</v>
      </c>
      <c r="G19" s="12" t="s">
        <v>32</v>
      </c>
      <c r="H19" s="12" t="s">
        <v>79</v>
      </c>
      <c r="I19" s="12" t="s">
        <v>20</v>
      </c>
      <c r="J19" s="18" t="s">
        <v>13</v>
      </c>
      <c r="K19" s="22">
        <v>0</v>
      </c>
      <c r="L19" s="13">
        <v>0</v>
      </c>
      <c r="M19" s="13">
        <v>2</v>
      </c>
      <c r="N19" s="13">
        <v>0</v>
      </c>
      <c r="O19" s="13">
        <v>8</v>
      </c>
      <c r="P19" s="59">
        <v>10</v>
      </c>
      <c r="Q19" s="69">
        <v>40</v>
      </c>
    </row>
    <row r="20" spans="1:17" ht="14.25" customHeight="1" thickBot="1" x14ac:dyDescent="0.3">
      <c r="A20" s="14">
        <v>4</v>
      </c>
      <c r="B20" s="38" t="s">
        <v>95</v>
      </c>
      <c r="C20" s="27">
        <v>13</v>
      </c>
      <c r="D20" s="73" t="s">
        <v>4</v>
      </c>
      <c r="E20" s="17">
        <v>7.3</v>
      </c>
      <c r="F20" s="11">
        <v>11.8</v>
      </c>
      <c r="G20" s="12" t="s">
        <v>20</v>
      </c>
      <c r="H20" s="12" t="s">
        <v>57</v>
      </c>
      <c r="I20" s="12" t="s">
        <v>23</v>
      </c>
      <c r="J20" s="18" t="s">
        <v>29</v>
      </c>
      <c r="K20" s="22">
        <v>0</v>
      </c>
      <c r="L20" s="13">
        <v>10</v>
      </c>
      <c r="M20" s="13">
        <v>9</v>
      </c>
      <c r="N20" s="13">
        <v>13</v>
      </c>
      <c r="O20" s="13">
        <v>19</v>
      </c>
      <c r="P20" s="59">
        <v>32</v>
      </c>
      <c r="Q20" s="69">
        <v>76</v>
      </c>
    </row>
    <row r="21" spans="1:17" ht="14.25" customHeight="1" thickBot="1" x14ac:dyDescent="0.3">
      <c r="A21" s="14">
        <v>5</v>
      </c>
      <c r="B21" s="38" t="s">
        <v>96</v>
      </c>
      <c r="C21" s="27">
        <v>14</v>
      </c>
      <c r="D21" s="73" t="s">
        <v>4</v>
      </c>
      <c r="E21" s="17">
        <v>8.3000000000000007</v>
      </c>
      <c r="F21" s="11">
        <v>11</v>
      </c>
      <c r="G21" s="12" t="s">
        <v>13</v>
      </c>
      <c r="H21" s="12" t="s">
        <v>105</v>
      </c>
      <c r="I21" s="12" t="s">
        <v>34</v>
      </c>
      <c r="J21" s="18" t="s">
        <v>20</v>
      </c>
      <c r="K21" s="22">
        <v>0</v>
      </c>
      <c r="L21" s="13">
        <v>16</v>
      </c>
      <c r="M21" s="13">
        <v>3</v>
      </c>
      <c r="N21" s="13">
        <v>7</v>
      </c>
      <c r="O21" s="13">
        <v>25</v>
      </c>
      <c r="P21" s="59">
        <v>20</v>
      </c>
      <c r="Q21" s="69">
        <v>56</v>
      </c>
    </row>
    <row r="22" spans="1:17" ht="14.25" customHeight="1" thickBot="1" x14ac:dyDescent="0.3">
      <c r="A22" s="37">
        <v>6</v>
      </c>
      <c r="B22" s="38" t="s">
        <v>97</v>
      </c>
      <c r="C22" s="27">
        <v>13</v>
      </c>
      <c r="D22" s="73" t="s">
        <v>4</v>
      </c>
      <c r="E22" s="17">
        <v>8</v>
      </c>
      <c r="F22" s="11">
        <v>11.1</v>
      </c>
      <c r="G22" s="12" t="s">
        <v>13</v>
      </c>
      <c r="H22" s="12" t="s">
        <v>106</v>
      </c>
      <c r="I22" s="12" t="s">
        <v>147</v>
      </c>
      <c r="J22" s="18" t="s">
        <v>12</v>
      </c>
      <c r="K22" s="22">
        <v>0</v>
      </c>
      <c r="L22" s="13">
        <v>17</v>
      </c>
      <c r="M22" s="13">
        <v>4</v>
      </c>
      <c r="N22" s="13">
        <v>11</v>
      </c>
      <c r="O22" s="13">
        <v>44</v>
      </c>
      <c r="P22" s="59">
        <v>5</v>
      </c>
      <c r="Q22" s="69">
        <v>118</v>
      </c>
    </row>
    <row r="23" spans="1:17" ht="14.25" customHeight="1" thickBot="1" x14ac:dyDescent="0.3">
      <c r="A23" s="14">
        <v>7</v>
      </c>
      <c r="B23" s="38" t="s">
        <v>98</v>
      </c>
      <c r="C23" s="27">
        <v>13</v>
      </c>
      <c r="D23" s="73" t="s">
        <v>4</v>
      </c>
      <c r="E23" s="17">
        <v>7.45</v>
      </c>
      <c r="F23" s="11">
        <v>12.5</v>
      </c>
      <c r="G23" s="12" t="s">
        <v>13</v>
      </c>
      <c r="H23" s="12" t="s">
        <v>79</v>
      </c>
      <c r="I23" s="12" t="s">
        <v>23</v>
      </c>
      <c r="J23" s="18" t="s">
        <v>30</v>
      </c>
      <c r="K23" s="22">
        <v>0</v>
      </c>
      <c r="L23" s="13">
        <v>5</v>
      </c>
      <c r="M23" s="13">
        <v>4</v>
      </c>
      <c r="N23" s="13">
        <v>0</v>
      </c>
      <c r="O23" s="13">
        <v>19</v>
      </c>
      <c r="P23" s="59">
        <v>38</v>
      </c>
      <c r="Q23" s="69">
        <v>50</v>
      </c>
    </row>
    <row r="24" spans="1:17" ht="14.25" customHeight="1" thickBot="1" x14ac:dyDescent="0.3">
      <c r="A24" s="37">
        <v>8</v>
      </c>
      <c r="B24" s="38" t="s">
        <v>99</v>
      </c>
      <c r="C24" s="27">
        <v>13</v>
      </c>
      <c r="D24" s="73" t="s">
        <v>4</v>
      </c>
      <c r="E24" s="17">
        <v>7.16</v>
      </c>
      <c r="F24" s="11">
        <v>11.2</v>
      </c>
      <c r="G24" s="12" t="s">
        <v>18</v>
      </c>
      <c r="H24" s="12" t="s">
        <v>141</v>
      </c>
      <c r="I24" s="12" t="s">
        <v>83</v>
      </c>
      <c r="J24" s="18" t="s">
        <v>25</v>
      </c>
      <c r="K24" s="22">
        <v>0</v>
      </c>
      <c r="L24" s="13">
        <v>13</v>
      </c>
      <c r="M24" s="13">
        <v>14</v>
      </c>
      <c r="N24" s="13">
        <v>19</v>
      </c>
      <c r="O24" s="13">
        <v>41</v>
      </c>
      <c r="P24" s="59">
        <v>58</v>
      </c>
      <c r="Q24" s="69">
        <v>164</v>
      </c>
    </row>
    <row r="25" spans="1:17" ht="14.25" customHeight="1" thickBot="1" x14ac:dyDescent="0.3">
      <c r="A25" s="14">
        <v>9</v>
      </c>
      <c r="B25" s="38" t="s">
        <v>100</v>
      </c>
      <c r="C25" s="27">
        <v>13</v>
      </c>
      <c r="D25" s="73" t="s">
        <v>4</v>
      </c>
      <c r="E25" s="17">
        <v>7</v>
      </c>
      <c r="F25" s="11">
        <v>15.5</v>
      </c>
      <c r="G25" s="12" t="s">
        <v>15</v>
      </c>
      <c r="H25" s="12" t="s">
        <v>142</v>
      </c>
      <c r="I25" s="12" t="s">
        <v>23</v>
      </c>
      <c r="J25" s="18" t="s">
        <v>60</v>
      </c>
      <c r="K25" s="22">
        <v>0</v>
      </c>
      <c r="L25" s="13">
        <v>9</v>
      </c>
      <c r="M25" s="13">
        <v>5</v>
      </c>
      <c r="N25" s="13">
        <v>14</v>
      </c>
      <c r="O25" s="13">
        <v>19</v>
      </c>
      <c r="P25" s="59">
        <v>14</v>
      </c>
      <c r="Q25" s="69">
        <v>90</v>
      </c>
    </row>
    <row r="26" spans="1:17" ht="14.25" customHeight="1" thickBot="1" x14ac:dyDescent="0.3">
      <c r="A26" s="14">
        <v>10</v>
      </c>
      <c r="B26" s="38" t="s">
        <v>101</v>
      </c>
      <c r="C26" s="27">
        <v>13</v>
      </c>
      <c r="D26" s="73" t="s">
        <v>4</v>
      </c>
      <c r="E26" s="17">
        <v>7.34</v>
      </c>
      <c r="F26" s="11">
        <v>10.5</v>
      </c>
      <c r="G26" s="12" t="s">
        <v>30</v>
      </c>
      <c r="H26" s="12" t="s">
        <v>57</v>
      </c>
      <c r="I26" s="12" t="s">
        <v>31</v>
      </c>
      <c r="J26" s="18" t="s">
        <v>20</v>
      </c>
      <c r="K26" s="22">
        <v>0</v>
      </c>
      <c r="L26" s="13">
        <v>35</v>
      </c>
      <c r="M26" s="13">
        <v>20</v>
      </c>
      <c r="N26" s="13">
        <v>13</v>
      </c>
      <c r="O26" s="13">
        <v>21</v>
      </c>
      <c r="P26" s="59">
        <v>20</v>
      </c>
      <c r="Q26" s="69">
        <v>110</v>
      </c>
    </row>
    <row r="27" spans="1:17" ht="14.25" customHeight="1" thickBot="1" x14ac:dyDescent="0.3">
      <c r="A27" s="37">
        <v>11</v>
      </c>
      <c r="B27" s="38" t="s">
        <v>47</v>
      </c>
      <c r="C27" s="27">
        <v>13</v>
      </c>
      <c r="D27" s="73" t="s">
        <v>4</v>
      </c>
      <c r="E27" s="17"/>
      <c r="F27" s="11"/>
      <c r="G27" s="12"/>
      <c r="H27" s="12"/>
      <c r="I27" s="12"/>
      <c r="J27" s="18"/>
      <c r="K27" s="22"/>
      <c r="L27" s="13"/>
      <c r="M27" s="13"/>
      <c r="N27" s="13"/>
      <c r="O27" s="13"/>
      <c r="P27" s="59"/>
      <c r="Q27" s="69"/>
    </row>
    <row r="28" spans="1:17" ht="14.25" customHeight="1" x14ac:dyDescent="0.25">
      <c r="A28" s="14">
        <v>12</v>
      </c>
      <c r="B28" s="38" t="s">
        <v>102</v>
      </c>
      <c r="C28" s="27">
        <v>13</v>
      </c>
      <c r="D28" s="73" t="s">
        <v>4</v>
      </c>
      <c r="E28" s="17">
        <v>8.3000000000000007</v>
      </c>
      <c r="F28" s="11">
        <v>11.2</v>
      </c>
      <c r="G28" s="12" t="s">
        <v>24</v>
      </c>
      <c r="H28" s="12" t="s">
        <v>143</v>
      </c>
      <c r="I28" s="12" t="s">
        <v>24</v>
      </c>
      <c r="J28" s="18" t="s">
        <v>35</v>
      </c>
      <c r="K28" s="22">
        <v>0</v>
      </c>
      <c r="L28" s="13">
        <v>16</v>
      </c>
      <c r="M28" s="13">
        <v>22</v>
      </c>
      <c r="N28" s="13">
        <v>18</v>
      </c>
      <c r="O28" s="13">
        <v>16</v>
      </c>
      <c r="P28" s="59">
        <v>41</v>
      </c>
      <c r="Q28" s="69">
        <v>135</v>
      </c>
    </row>
    <row r="29" spans="1:17" ht="14.25" customHeight="1" thickBot="1" x14ac:dyDescent="0.3">
      <c r="A29" s="15"/>
      <c r="B29" s="41"/>
      <c r="C29" s="42"/>
      <c r="D29" s="74"/>
      <c r="E29" s="19"/>
      <c r="F29" s="76"/>
      <c r="G29" s="20"/>
      <c r="H29" s="20"/>
      <c r="I29" s="20"/>
      <c r="J29" s="21"/>
      <c r="K29" s="23"/>
      <c r="L29" s="76"/>
      <c r="M29" s="24"/>
      <c r="N29" s="24"/>
      <c r="O29" s="24"/>
      <c r="P29" s="60"/>
      <c r="Q29" s="70"/>
    </row>
    <row r="30" spans="1:17" ht="14.25" customHeight="1" thickBot="1" x14ac:dyDescent="0.3">
      <c r="A30" s="83"/>
      <c r="B30" s="6"/>
      <c r="C30" s="83"/>
      <c r="D30" s="83"/>
      <c r="E30" s="6"/>
      <c r="F30" s="8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4">
        <f>SUM(Q8:Q29)</f>
        <v>1516</v>
      </c>
    </row>
    <row r="31" spans="1:17" ht="14.25" customHeight="1" x14ac:dyDescent="0.25">
      <c r="A31" s="83"/>
      <c r="B31" s="6" t="s">
        <v>36</v>
      </c>
      <c r="C31" s="7">
        <v>22</v>
      </c>
      <c r="D31" s="8" t="s">
        <v>37</v>
      </c>
      <c r="E31" s="6"/>
      <c r="F31" s="83" t="s">
        <v>38</v>
      </c>
      <c r="G31" s="83"/>
      <c r="H31" s="7">
        <v>17</v>
      </c>
      <c r="I31" s="8" t="s">
        <v>37</v>
      </c>
      <c r="J31" s="83"/>
      <c r="K31" s="8" t="s">
        <v>39</v>
      </c>
      <c r="L31" s="83"/>
      <c r="M31" s="7">
        <v>3</v>
      </c>
      <c r="N31" s="8" t="s">
        <v>37</v>
      </c>
      <c r="O31" s="83"/>
      <c r="P31" s="83"/>
      <c r="Q31" s="83"/>
    </row>
    <row r="32" spans="1:17" ht="14.25" customHeight="1" x14ac:dyDescent="0.25"/>
    <row r="33" spans="2:8" ht="14.25" customHeight="1" x14ac:dyDescent="0.25">
      <c r="B33" s="1" t="s">
        <v>46</v>
      </c>
      <c r="H33" s="3" t="s">
        <v>45</v>
      </c>
    </row>
  </sheetData>
  <mergeCells count="11">
    <mergeCell ref="Q6:Q7"/>
    <mergeCell ref="A1:Q1"/>
    <mergeCell ref="A2:Q2"/>
    <mergeCell ref="A3:Q3"/>
    <mergeCell ref="A4:Q4"/>
    <mergeCell ref="A6:A7"/>
    <mergeCell ref="B6:B7"/>
    <mergeCell ref="C6:C7"/>
    <mergeCell ref="D6:D7"/>
    <mergeCell ref="E6:J6"/>
    <mergeCell ref="K6:P6"/>
  </mergeCells>
  <pageMargins left="0.31496062992125984" right="0.31496062992125984" top="0.35433070866141736" bottom="0.35433070866141736" header="0.11811023622047245" footer="0.11811023622047245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topLeftCell="A10" workbookViewId="0">
      <selection activeCell="K27" sqref="K27"/>
    </sheetView>
  </sheetViews>
  <sheetFormatPr defaultRowHeight="15" x14ac:dyDescent="0.25"/>
  <cols>
    <col min="1" max="1" width="4.7109375" style="65" customWidth="1"/>
    <col min="2" max="2" width="22.7109375" style="1" customWidth="1"/>
    <col min="3" max="4" width="4.7109375" style="65" customWidth="1"/>
    <col min="5" max="5" width="6.7109375" style="1" customWidth="1"/>
    <col min="6" max="6" width="6.85546875" style="1" hidden="1" customWidth="1"/>
    <col min="7" max="9" width="6.7109375" style="65" customWidth="1"/>
    <col min="10" max="10" width="6.7109375" style="89" customWidth="1"/>
    <col min="11" max="11" width="8.7109375" style="65" customWidth="1"/>
    <col min="12" max="12" width="6.7109375" style="65" hidden="1" customWidth="1"/>
    <col min="13" max="13" width="6.7109375" style="65" customWidth="1"/>
    <col min="14" max="14" width="6.85546875" style="77" hidden="1" customWidth="1"/>
    <col min="15" max="19" width="6.7109375" style="65" customWidth="1"/>
    <col min="20" max="20" width="8" style="65" customWidth="1"/>
  </cols>
  <sheetData>
    <row r="1" spans="1:20" x14ac:dyDescent="0.25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x14ac:dyDescent="0.25">
      <c r="A2" s="94" t="s">
        <v>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x14ac:dyDescent="0.25">
      <c r="A3" s="94" t="s">
        <v>127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x14ac:dyDescent="0.25">
      <c r="A4" s="94" t="s">
        <v>150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ht="15.75" thickBot="1" x14ac:dyDescent="0.3"/>
    <row r="6" spans="1:20" ht="15.75" thickBot="1" x14ac:dyDescent="0.3">
      <c r="A6" s="95" t="s">
        <v>8</v>
      </c>
      <c r="B6" s="97" t="s">
        <v>0</v>
      </c>
      <c r="C6" s="99" t="s">
        <v>10</v>
      </c>
      <c r="D6" s="101" t="s">
        <v>9</v>
      </c>
      <c r="E6" s="103" t="s">
        <v>1</v>
      </c>
      <c r="F6" s="104"/>
      <c r="G6" s="105"/>
      <c r="H6" s="105"/>
      <c r="I6" s="105"/>
      <c r="J6" s="105"/>
      <c r="K6" s="105"/>
      <c r="L6" s="106"/>
      <c r="M6" s="103" t="s">
        <v>2</v>
      </c>
      <c r="N6" s="104"/>
      <c r="O6" s="105"/>
      <c r="P6" s="105"/>
      <c r="Q6" s="105"/>
      <c r="R6" s="105"/>
      <c r="S6" s="106"/>
      <c r="T6" s="92" t="s">
        <v>7</v>
      </c>
    </row>
    <row r="7" spans="1:20" ht="86.25" thickBot="1" x14ac:dyDescent="0.3">
      <c r="A7" s="96"/>
      <c r="B7" s="98"/>
      <c r="C7" s="100"/>
      <c r="D7" s="102"/>
      <c r="E7" s="45" t="s">
        <v>42</v>
      </c>
      <c r="F7" s="78" t="s">
        <v>48</v>
      </c>
      <c r="G7" s="46" t="s">
        <v>152</v>
      </c>
      <c r="H7" s="46" t="s">
        <v>5</v>
      </c>
      <c r="I7" s="46" t="s">
        <v>43</v>
      </c>
      <c r="J7" s="46" t="s">
        <v>44</v>
      </c>
      <c r="K7" s="49" t="s">
        <v>6</v>
      </c>
      <c r="L7" s="47" t="s">
        <v>6</v>
      </c>
      <c r="M7" s="48" t="s">
        <v>42</v>
      </c>
      <c r="N7" s="78" t="s">
        <v>48</v>
      </c>
      <c r="O7" s="46" t="s">
        <v>131</v>
      </c>
      <c r="P7" s="66" t="s">
        <v>5</v>
      </c>
      <c r="Q7" s="66" t="s">
        <v>43</v>
      </c>
      <c r="R7" s="46" t="s">
        <v>44</v>
      </c>
      <c r="S7" s="49" t="s">
        <v>6</v>
      </c>
      <c r="T7" s="93"/>
    </row>
    <row r="8" spans="1:20" x14ac:dyDescent="0.25">
      <c r="A8" s="43">
        <v>1</v>
      </c>
      <c r="B8" s="44" t="s">
        <v>107</v>
      </c>
      <c r="C8" s="27">
        <v>13</v>
      </c>
      <c r="D8" s="28" t="s">
        <v>3</v>
      </c>
      <c r="E8" s="29">
        <v>8</v>
      </c>
      <c r="F8" s="56"/>
      <c r="G8" s="30">
        <v>14.4</v>
      </c>
      <c r="H8" s="31" t="s">
        <v>11</v>
      </c>
      <c r="I8" s="31" t="s">
        <v>80</v>
      </c>
      <c r="J8" s="31" t="s">
        <v>14</v>
      </c>
      <c r="K8" s="31" t="s">
        <v>11</v>
      </c>
      <c r="L8" s="32"/>
      <c r="M8" s="33">
        <v>0</v>
      </c>
      <c r="N8" s="80"/>
      <c r="O8" s="34">
        <v>0</v>
      </c>
      <c r="P8" s="34">
        <v>10</v>
      </c>
      <c r="Q8" s="34">
        <v>1</v>
      </c>
      <c r="R8" s="34">
        <v>10</v>
      </c>
      <c r="S8" s="35">
        <v>10</v>
      </c>
      <c r="T8" s="36">
        <v>31</v>
      </c>
    </row>
    <row r="9" spans="1:20" x14ac:dyDescent="0.25">
      <c r="A9" s="37">
        <v>2</v>
      </c>
      <c r="B9" s="38" t="s">
        <v>108</v>
      </c>
      <c r="C9" s="10">
        <v>14</v>
      </c>
      <c r="D9" s="39" t="s">
        <v>3</v>
      </c>
      <c r="E9" s="17">
        <v>6.48</v>
      </c>
      <c r="F9" s="57"/>
      <c r="G9" s="11">
        <v>10.8</v>
      </c>
      <c r="H9" s="12" t="s">
        <v>11</v>
      </c>
      <c r="I9" s="12" t="s">
        <v>33</v>
      </c>
      <c r="J9" s="12" t="s">
        <v>18</v>
      </c>
      <c r="K9" s="12" t="s">
        <v>29</v>
      </c>
      <c r="L9" s="18"/>
      <c r="M9" s="22">
        <v>0</v>
      </c>
      <c r="N9" s="63"/>
      <c r="O9" s="13">
        <v>0</v>
      </c>
      <c r="P9" s="13">
        <v>0</v>
      </c>
      <c r="Q9" s="13">
        <v>0</v>
      </c>
      <c r="R9" s="13">
        <v>13</v>
      </c>
      <c r="S9" s="25">
        <v>10</v>
      </c>
      <c r="T9" s="26">
        <v>23</v>
      </c>
    </row>
    <row r="10" spans="1:20" x14ac:dyDescent="0.25">
      <c r="A10" s="37">
        <v>3</v>
      </c>
      <c r="B10" s="40" t="s">
        <v>109</v>
      </c>
      <c r="C10" s="5">
        <v>14</v>
      </c>
      <c r="D10" s="16" t="s">
        <v>3</v>
      </c>
      <c r="E10" s="17">
        <v>5.45</v>
      </c>
      <c r="F10" s="57"/>
      <c r="G10" s="11">
        <v>10.6</v>
      </c>
      <c r="H10" s="12" t="s">
        <v>13</v>
      </c>
      <c r="I10" s="12" t="s">
        <v>55</v>
      </c>
      <c r="J10" s="12" t="s">
        <v>31</v>
      </c>
      <c r="K10" s="12" t="s">
        <v>13</v>
      </c>
      <c r="L10" s="18"/>
      <c r="M10" s="22">
        <v>7</v>
      </c>
      <c r="N10" s="63"/>
      <c r="O10" s="13">
        <v>26</v>
      </c>
      <c r="P10" s="13">
        <v>25</v>
      </c>
      <c r="Q10" s="13">
        <v>8</v>
      </c>
      <c r="R10" s="13">
        <v>24</v>
      </c>
      <c r="S10" s="25">
        <v>14</v>
      </c>
      <c r="T10" s="26">
        <v>104</v>
      </c>
    </row>
    <row r="11" spans="1:20" x14ac:dyDescent="0.25">
      <c r="A11" s="37">
        <v>4</v>
      </c>
      <c r="B11" s="40" t="s">
        <v>110</v>
      </c>
      <c r="C11" s="5">
        <v>13</v>
      </c>
      <c r="D11" s="16" t="s">
        <v>3</v>
      </c>
      <c r="E11" s="17"/>
      <c r="F11" s="57"/>
      <c r="G11" s="11"/>
      <c r="H11" s="12"/>
      <c r="I11" s="12"/>
      <c r="J11" s="12"/>
      <c r="K11" s="12"/>
      <c r="L11" s="18"/>
      <c r="M11" s="22"/>
      <c r="N11" s="63"/>
      <c r="O11" s="13"/>
      <c r="P11" s="13"/>
      <c r="Q11" s="13"/>
      <c r="R11" s="13"/>
      <c r="S11" s="25"/>
      <c r="T11" s="26"/>
    </row>
    <row r="12" spans="1:20" x14ac:dyDescent="0.25">
      <c r="A12" s="37">
        <v>5</v>
      </c>
      <c r="B12" s="40" t="s">
        <v>111</v>
      </c>
      <c r="C12" s="5">
        <v>16</v>
      </c>
      <c r="D12" s="16" t="s">
        <v>3</v>
      </c>
      <c r="E12" s="17"/>
      <c r="F12" s="57"/>
      <c r="G12" s="11"/>
      <c r="H12" s="12"/>
      <c r="I12" s="12"/>
      <c r="J12" s="12"/>
      <c r="K12" s="12"/>
      <c r="L12" s="18"/>
      <c r="M12" s="22"/>
      <c r="N12" s="63"/>
      <c r="O12" s="13"/>
      <c r="P12" s="13"/>
      <c r="Q12" s="13"/>
      <c r="R12" s="13"/>
      <c r="S12" s="25"/>
      <c r="T12" s="26"/>
    </row>
    <row r="13" spans="1:20" x14ac:dyDescent="0.25">
      <c r="A13" s="37">
        <v>6</v>
      </c>
      <c r="B13" s="40" t="s">
        <v>112</v>
      </c>
      <c r="C13" s="5">
        <v>14</v>
      </c>
      <c r="D13" s="16" t="s">
        <v>3</v>
      </c>
      <c r="E13" s="17">
        <v>5.5</v>
      </c>
      <c r="F13" s="57"/>
      <c r="G13" s="11">
        <v>12.2</v>
      </c>
      <c r="H13" s="12" t="s">
        <v>11</v>
      </c>
      <c r="I13" s="12" t="s">
        <v>54</v>
      </c>
      <c r="J13" s="12" t="s">
        <v>25</v>
      </c>
      <c r="K13" s="12" t="s">
        <v>13</v>
      </c>
      <c r="L13" s="18"/>
      <c r="M13" s="22">
        <v>6</v>
      </c>
      <c r="N13" s="63"/>
      <c r="O13" s="13">
        <v>13</v>
      </c>
      <c r="P13" s="13">
        <v>0</v>
      </c>
      <c r="Q13" s="13">
        <v>13</v>
      </c>
      <c r="R13" s="13">
        <v>28</v>
      </c>
      <c r="S13" s="25">
        <v>12</v>
      </c>
      <c r="T13" s="26">
        <v>72</v>
      </c>
    </row>
    <row r="14" spans="1:20" x14ac:dyDescent="0.25">
      <c r="A14" s="37">
        <v>7</v>
      </c>
      <c r="B14" s="40" t="s">
        <v>113</v>
      </c>
      <c r="C14" s="5">
        <v>14</v>
      </c>
      <c r="D14" s="16" t="s">
        <v>3</v>
      </c>
      <c r="E14" s="17">
        <v>5.5</v>
      </c>
      <c r="F14" s="57"/>
      <c r="G14" s="11">
        <v>10.9</v>
      </c>
      <c r="H14" s="12" t="s">
        <v>60</v>
      </c>
      <c r="I14" s="12" t="s">
        <v>153</v>
      </c>
      <c r="J14" s="12" t="s">
        <v>125</v>
      </c>
      <c r="K14" s="12" t="s">
        <v>14</v>
      </c>
      <c r="L14" s="18"/>
      <c r="M14" s="22">
        <v>2</v>
      </c>
      <c r="N14" s="63"/>
      <c r="O14" s="13">
        <v>12</v>
      </c>
      <c r="P14" s="13">
        <v>11</v>
      </c>
      <c r="Q14" s="13">
        <v>11</v>
      </c>
      <c r="R14" s="13">
        <v>47</v>
      </c>
      <c r="S14" s="25">
        <v>18</v>
      </c>
      <c r="T14" s="26">
        <v>101</v>
      </c>
    </row>
    <row r="15" spans="1:20" x14ac:dyDescent="0.25">
      <c r="A15" s="37">
        <v>8</v>
      </c>
      <c r="B15" s="38" t="s">
        <v>114</v>
      </c>
      <c r="C15" s="10">
        <v>14</v>
      </c>
      <c r="D15" s="39" t="s">
        <v>3</v>
      </c>
      <c r="E15" s="17">
        <v>7.15</v>
      </c>
      <c r="F15" s="57"/>
      <c r="G15" s="11">
        <v>14.7</v>
      </c>
      <c r="H15" s="12" t="s">
        <v>11</v>
      </c>
      <c r="I15" s="12" t="s">
        <v>104</v>
      </c>
      <c r="J15" s="12" t="s">
        <v>28</v>
      </c>
      <c r="K15" s="12" t="s">
        <v>11</v>
      </c>
      <c r="L15" s="18"/>
      <c r="M15" s="22">
        <v>0</v>
      </c>
      <c r="N15" s="63"/>
      <c r="O15" s="13">
        <v>0</v>
      </c>
      <c r="P15" s="13">
        <v>0</v>
      </c>
      <c r="Q15" s="13">
        <v>1</v>
      </c>
      <c r="R15" s="13">
        <v>9</v>
      </c>
      <c r="S15" s="25">
        <v>10</v>
      </c>
      <c r="T15" s="26">
        <v>20</v>
      </c>
    </row>
    <row r="16" spans="1:20" x14ac:dyDescent="0.25">
      <c r="A16" s="37">
        <v>9</v>
      </c>
      <c r="B16" s="40" t="s">
        <v>115</v>
      </c>
      <c r="C16" s="5">
        <v>13</v>
      </c>
      <c r="D16" s="16" t="s">
        <v>3</v>
      </c>
      <c r="E16" s="17">
        <v>5.55</v>
      </c>
      <c r="F16" s="57"/>
      <c r="G16" s="11">
        <v>12.9</v>
      </c>
      <c r="H16" s="12" t="s">
        <v>15</v>
      </c>
      <c r="I16" s="12" t="s">
        <v>55</v>
      </c>
      <c r="J16" s="12" t="s">
        <v>25</v>
      </c>
      <c r="K16" s="12" t="s">
        <v>11</v>
      </c>
      <c r="L16" s="18"/>
      <c r="M16" s="22">
        <v>5</v>
      </c>
      <c r="N16" s="63"/>
      <c r="O16" s="13">
        <v>15</v>
      </c>
      <c r="P16" s="13">
        <v>29</v>
      </c>
      <c r="Q16" s="13">
        <v>12</v>
      </c>
      <c r="R16" s="13">
        <v>34</v>
      </c>
      <c r="S16" s="25">
        <v>18</v>
      </c>
      <c r="T16" s="26">
        <v>113</v>
      </c>
    </row>
    <row r="17" spans="1:20" x14ac:dyDescent="0.25">
      <c r="A17" s="37">
        <v>10</v>
      </c>
      <c r="B17" s="38" t="s">
        <v>116</v>
      </c>
      <c r="C17" s="10">
        <v>13</v>
      </c>
      <c r="D17" s="39" t="s">
        <v>3</v>
      </c>
      <c r="E17" s="17">
        <v>7.54</v>
      </c>
      <c r="F17" s="57"/>
      <c r="G17" s="11">
        <v>15.1</v>
      </c>
      <c r="H17" s="12" t="s">
        <v>11</v>
      </c>
      <c r="I17" s="12" t="s">
        <v>104</v>
      </c>
      <c r="J17" s="12" t="s">
        <v>34</v>
      </c>
      <c r="K17" s="12" t="s">
        <v>13</v>
      </c>
      <c r="L17" s="18"/>
      <c r="M17" s="22">
        <v>0</v>
      </c>
      <c r="N17" s="63"/>
      <c r="O17" s="13">
        <v>0</v>
      </c>
      <c r="P17" s="13">
        <v>0</v>
      </c>
      <c r="Q17" s="13">
        <v>4</v>
      </c>
      <c r="R17" s="13">
        <v>14</v>
      </c>
      <c r="S17" s="25">
        <v>10</v>
      </c>
      <c r="T17" s="26">
        <v>28</v>
      </c>
    </row>
    <row r="18" spans="1:20" x14ac:dyDescent="0.25">
      <c r="A18" s="37">
        <v>11</v>
      </c>
      <c r="B18" s="40" t="s">
        <v>117</v>
      </c>
      <c r="C18" s="5">
        <v>13</v>
      </c>
      <c r="D18" s="16" t="s">
        <v>3</v>
      </c>
      <c r="E18" s="17">
        <v>8</v>
      </c>
      <c r="F18" s="57"/>
      <c r="G18" s="11">
        <v>12.1</v>
      </c>
      <c r="H18" s="12" t="s">
        <v>11</v>
      </c>
      <c r="I18" s="12" t="s">
        <v>59</v>
      </c>
      <c r="J18" s="12" t="s">
        <v>34</v>
      </c>
      <c r="K18" s="12" t="s">
        <v>17</v>
      </c>
      <c r="L18" s="18"/>
      <c r="M18" s="22">
        <v>0</v>
      </c>
      <c r="N18" s="63"/>
      <c r="O18" s="13">
        <v>11</v>
      </c>
      <c r="P18" s="13">
        <v>0</v>
      </c>
      <c r="Q18" s="13">
        <v>8</v>
      </c>
      <c r="R18" s="13">
        <v>30</v>
      </c>
      <c r="S18" s="25">
        <v>10</v>
      </c>
      <c r="T18" s="26">
        <v>59</v>
      </c>
    </row>
    <row r="19" spans="1:20" x14ac:dyDescent="0.25">
      <c r="A19" s="37"/>
      <c r="B19" s="40"/>
      <c r="C19" s="5"/>
      <c r="D19" s="16"/>
      <c r="E19" s="17"/>
      <c r="F19" s="57"/>
      <c r="G19" s="11"/>
      <c r="H19" s="12"/>
      <c r="I19" s="12"/>
      <c r="J19" s="12"/>
      <c r="K19" s="12"/>
      <c r="L19" s="18"/>
      <c r="M19" s="22"/>
      <c r="N19" s="63"/>
      <c r="O19" s="13"/>
      <c r="P19" s="13"/>
      <c r="Q19" s="13"/>
      <c r="R19" s="13"/>
      <c r="S19" s="25"/>
      <c r="T19" s="26"/>
    </row>
    <row r="20" spans="1:20" x14ac:dyDescent="0.25">
      <c r="A20" s="37">
        <v>1</v>
      </c>
      <c r="B20" s="38" t="s">
        <v>151</v>
      </c>
      <c r="C20" s="10">
        <v>13</v>
      </c>
      <c r="D20" s="39" t="s">
        <v>4</v>
      </c>
      <c r="E20" s="17">
        <v>8</v>
      </c>
      <c r="F20" s="57"/>
      <c r="G20" s="11">
        <v>13</v>
      </c>
      <c r="H20" s="12" t="s">
        <v>21</v>
      </c>
      <c r="I20" s="12" t="s">
        <v>57</v>
      </c>
      <c r="J20" s="12" t="s">
        <v>25</v>
      </c>
      <c r="K20" s="12" t="s">
        <v>13</v>
      </c>
      <c r="L20" s="18"/>
      <c r="M20" s="22"/>
      <c r="N20" s="63"/>
      <c r="O20" s="13"/>
      <c r="P20" s="13"/>
      <c r="Q20" s="13"/>
      <c r="R20" s="13"/>
      <c r="S20" s="25"/>
      <c r="T20" s="26"/>
    </row>
    <row r="21" spans="1:20" x14ac:dyDescent="0.25">
      <c r="A21" s="37">
        <v>2</v>
      </c>
      <c r="B21" s="38" t="s">
        <v>118</v>
      </c>
      <c r="C21" s="10">
        <v>14</v>
      </c>
      <c r="D21" s="39" t="s">
        <v>4</v>
      </c>
      <c r="E21" s="17">
        <v>8</v>
      </c>
      <c r="F21" s="57"/>
      <c r="G21" s="11">
        <v>14.1</v>
      </c>
      <c r="H21" s="12" t="s">
        <v>11</v>
      </c>
      <c r="I21" s="12" t="s">
        <v>154</v>
      </c>
      <c r="J21" s="12" t="s">
        <v>20</v>
      </c>
      <c r="K21" s="12" t="s">
        <v>78</v>
      </c>
      <c r="L21" s="18"/>
      <c r="M21" s="22">
        <v>0</v>
      </c>
      <c r="N21" s="63"/>
      <c r="O21" s="13">
        <v>0</v>
      </c>
      <c r="P21" s="13">
        <v>1</v>
      </c>
      <c r="Q21" s="13">
        <v>0</v>
      </c>
      <c r="R21" s="13">
        <v>8</v>
      </c>
      <c r="S21" s="25">
        <v>4</v>
      </c>
      <c r="T21" s="26">
        <v>13</v>
      </c>
    </row>
    <row r="22" spans="1:20" x14ac:dyDescent="0.25">
      <c r="A22" s="14">
        <v>3</v>
      </c>
      <c r="B22" s="40" t="s">
        <v>119</v>
      </c>
      <c r="C22" s="5">
        <v>13</v>
      </c>
      <c r="D22" s="16" t="s">
        <v>4</v>
      </c>
      <c r="E22" s="17">
        <v>8.1</v>
      </c>
      <c r="F22" s="57"/>
      <c r="G22" s="11">
        <v>12.2</v>
      </c>
      <c r="H22" s="12" t="s">
        <v>21</v>
      </c>
      <c r="I22" s="12" t="s">
        <v>104</v>
      </c>
      <c r="J22" s="12" t="s">
        <v>17</v>
      </c>
      <c r="K22" s="12" t="s">
        <v>13</v>
      </c>
      <c r="L22" s="18"/>
      <c r="M22" s="22">
        <v>0</v>
      </c>
      <c r="N22" s="63"/>
      <c r="O22" s="13">
        <v>16</v>
      </c>
      <c r="P22" s="13">
        <v>2</v>
      </c>
      <c r="Q22" s="13">
        <v>2</v>
      </c>
      <c r="R22" s="13">
        <v>19</v>
      </c>
      <c r="S22" s="25">
        <v>7</v>
      </c>
      <c r="T22" s="26">
        <v>46</v>
      </c>
    </row>
    <row r="23" spans="1:20" x14ac:dyDescent="0.25">
      <c r="A23" s="14">
        <v>4</v>
      </c>
      <c r="B23" s="38" t="s">
        <v>120</v>
      </c>
      <c r="C23" s="10">
        <v>13</v>
      </c>
      <c r="D23" s="39" t="s">
        <v>4</v>
      </c>
      <c r="E23" s="17">
        <v>6.25</v>
      </c>
      <c r="F23" s="57"/>
      <c r="G23" s="11">
        <v>14.3</v>
      </c>
      <c r="H23" s="12" t="s">
        <v>12</v>
      </c>
      <c r="I23" s="12" t="s">
        <v>80</v>
      </c>
      <c r="J23" s="12" t="s">
        <v>25</v>
      </c>
      <c r="K23" s="12" t="s">
        <v>12</v>
      </c>
      <c r="L23" s="18"/>
      <c r="M23" s="22">
        <v>5</v>
      </c>
      <c r="N23" s="63"/>
      <c r="O23" s="13">
        <v>13</v>
      </c>
      <c r="P23" s="13">
        <v>1</v>
      </c>
      <c r="Q23" s="13">
        <v>5</v>
      </c>
      <c r="R23" s="13">
        <v>29</v>
      </c>
      <c r="S23" s="25">
        <v>11</v>
      </c>
      <c r="T23" s="26">
        <v>64</v>
      </c>
    </row>
    <row r="24" spans="1:20" x14ac:dyDescent="0.25">
      <c r="A24" s="37">
        <v>5</v>
      </c>
      <c r="B24" s="38" t="s">
        <v>121</v>
      </c>
      <c r="C24" s="10">
        <v>14</v>
      </c>
      <c r="D24" s="39" t="s">
        <v>4</v>
      </c>
      <c r="E24" s="17">
        <v>8.18</v>
      </c>
      <c r="F24" s="57"/>
      <c r="G24" s="11">
        <v>13.1</v>
      </c>
      <c r="H24" s="12" t="s">
        <v>12</v>
      </c>
      <c r="I24" s="12" t="s">
        <v>81</v>
      </c>
      <c r="J24" s="12" t="s">
        <v>31</v>
      </c>
      <c r="K24" s="12" t="s">
        <v>11</v>
      </c>
      <c r="L24" s="18"/>
      <c r="M24" s="22">
        <v>0</v>
      </c>
      <c r="N24" s="63"/>
      <c r="O24" s="13">
        <v>0</v>
      </c>
      <c r="P24" s="13">
        <v>0</v>
      </c>
      <c r="Q24" s="13">
        <v>2</v>
      </c>
      <c r="R24" s="13">
        <v>13</v>
      </c>
      <c r="S24" s="25">
        <v>6</v>
      </c>
      <c r="T24" s="26">
        <v>21</v>
      </c>
    </row>
    <row r="25" spans="1:20" x14ac:dyDescent="0.25">
      <c r="A25" s="14">
        <v>6</v>
      </c>
      <c r="B25" s="38" t="s">
        <v>122</v>
      </c>
      <c r="C25" s="10">
        <v>13</v>
      </c>
      <c r="D25" s="39" t="s">
        <v>4</v>
      </c>
      <c r="E25" s="50">
        <v>8.4499999999999993</v>
      </c>
      <c r="F25" s="57"/>
      <c r="G25" s="11">
        <v>13.7</v>
      </c>
      <c r="H25" s="12" t="s">
        <v>60</v>
      </c>
      <c r="I25" s="12" t="s">
        <v>54</v>
      </c>
      <c r="J25" s="12" t="s">
        <v>23</v>
      </c>
      <c r="K25" s="12" t="s">
        <v>11</v>
      </c>
      <c r="L25" s="18"/>
      <c r="M25" s="22">
        <v>0</v>
      </c>
      <c r="N25" s="63"/>
      <c r="O25" s="13">
        <v>35</v>
      </c>
      <c r="P25" s="13">
        <v>8</v>
      </c>
      <c r="Q25" s="13">
        <v>17</v>
      </c>
      <c r="R25" s="13">
        <v>25</v>
      </c>
      <c r="S25" s="25">
        <v>7</v>
      </c>
      <c r="T25" s="26">
        <v>92</v>
      </c>
    </row>
    <row r="26" spans="1:20" x14ac:dyDescent="0.25">
      <c r="A26" s="37">
        <v>7</v>
      </c>
      <c r="B26" s="38" t="s">
        <v>123</v>
      </c>
      <c r="C26" s="10">
        <v>13</v>
      </c>
      <c r="D26" s="39" t="s">
        <v>4</v>
      </c>
      <c r="E26" s="50">
        <v>8.3699999999999992</v>
      </c>
      <c r="F26" s="57"/>
      <c r="G26" s="11">
        <v>13.1</v>
      </c>
      <c r="H26" s="12" t="s">
        <v>21</v>
      </c>
      <c r="I26" s="12" t="s">
        <v>79</v>
      </c>
      <c r="J26" s="12" t="s">
        <v>30</v>
      </c>
      <c r="K26" s="12" t="s">
        <v>32</v>
      </c>
      <c r="L26" s="18"/>
      <c r="M26" s="22">
        <v>0</v>
      </c>
      <c r="N26" s="63"/>
      <c r="O26" s="13">
        <v>19</v>
      </c>
      <c r="P26" s="13">
        <v>5</v>
      </c>
      <c r="Q26" s="13">
        <v>8</v>
      </c>
      <c r="R26" s="13">
        <v>19</v>
      </c>
      <c r="S26" s="25">
        <v>9</v>
      </c>
      <c r="T26" s="26">
        <v>60</v>
      </c>
    </row>
    <row r="27" spans="1:20" x14ac:dyDescent="0.25">
      <c r="A27" s="14">
        <v>8</v>
      </c>
      <c r="B27" s="38" t="s">
        <v>124</v>
      </c>
      <c r="C27" s="10">
        <v>13</v>
      </c>
      <c r="D27" s="39" t="s">
        <v>4</v>
      </c>
      <c r="E27" s="50">
        <v>8.36</v>
      </c>
      <c r="F27" s="57"/>
      <c r="G27" s="11">
        <v>13</v>
      </c>
      <c r="H27" s="12" t="s">
        <v>21</v>
      </c>
      <c r="I27" s="12" t="s">
        <v>79</v>
      </c>
      <c r="J27" s="12" t="s">
        <v>26</v>
      </c>
      <c r="K27" s="12" t="s">
        <v>17</v>
      </c>
      <c r="L27" s="18"/>
      <c r="M27" s="22">
        <v>0</v>
      </c>
      <c r="N27" s="63"/>
      <c r="O27" s="13">
        <v>22</v>
      </c>
      <c r="P27" s="13">
        <v>2</v>
      </c>
      <c r="Q27" s="13">
        <v>9</v>
      </c>
      <c r="R27" s="13">
        <v>29</v>
      </c>
      <c r="S27" s="25">
        <v>9</v>
      </c>
      <c r="T27" s="26">
        <v>71</v>
      </c>
    </row>
    <row r="28" spans="1:20" ht="15.75" thickBot="1" x14ac:dyDescent="0.3">
      <c r="A28" s="67"/>
      <c r="B28" s="6"/>
      <c r="C28" s="67"/>
      <c r="D28" s="67"/>
      <c r="E28" s="6"/>
      <c r="F28" s="6"/>
      <c r="G28" s="67"/>
      <c r="H28" s="67"/>
      <c r="I28" s="67"/>
      <c r="J28" s="90"/>
      <c r="K28" s="67"/>
      <c r="L28" s="67"/>
      <c r="M28" s="67"/>
      <c r="N28" s="79"/>
      <c r="O28" s="67"/>
      <c r="P28" s="67"/>
      <c r="Q28" s="67"/>
      <c r="R28" s="67"/>
      <c r="S28" s="67"/>
      <c r="T28" s="9">
        <f>SUM(T8:T27)</f>
        <v>918</v>
      </c>
    </row>
    <row r="29" spans="1:20" x14ac:dyDescent="0.25">
      <c r="A29" s="67"/>
      <c r="B29" s="6" t="s">
        <v>36</v>
      </c>
      <c r="C29" s="71">
        <v>20</v>
      </c>
      <c r="D29" s="8" t="s">
        <v>37</v>
      </c>
      <c r="E29" s="6"/>
      <c r="F29" s="6"/>
      <c r="G29" s="8" t="s">
        <v>38</v>
      </c>
      <c r="H29" s="67"/>
      <c r="I29" s="71">
        <v>16</v>
      </c>
      <c r="J29" s="91"/>
      <c r="K29" s="8" t="s">
        <v>37</v>
      </c>
      <c r="L29" s="67"/>
      <c r="M29" s="8" t="s">
        <v>39</v>
      </c>
      <c r="N29" s="8"/>
      <c r="O29" s="67"/>
      <c r="P29" s="71">
        <v>3</v>
      </c>
      <c r="Q29" s="8" t="s">
        <v>37</v>
      </c>
      <c r="R29" s="67"/>
      <c r="S29" s="67"/>
      <c r="T29" s="67"/>
    </row>
    <row r="32" spans="1:20" x14ac:dyDescent="0.25">
      <c r="B32" s="1" t="s">
        <v>46</v>
      </c>
      <c r="I32" s="3" t="s">
        <v>45</v>
      </c>
      <c r="J32" s="3"/>
    </row>
  </sheetData>
  <mergeCells count="11">
    <mergeCell ref="T6:T7"/>
    <mergeCell ref="A1:T1"/>
    <mergeCell ref="A2:T2"/>
    <mergeCell ref="A3:T3"/>
    <mergeCell ref="A4:T4"/>
    <mergeCell ref="A6:A7"/>
    <mergeCell ref="B6:B7"/>
    <mergeCell ref="C6:C7"/>
    <mergeCell ref="D6:D7"/>
    <mergeCell ref="E6:L6"/>
    <mergeCell ref="M6:S6"/>
  </mergeCells>
  <pageMargins left="0.31496062992125984" right="0.31496062992125984" top="0.35433070866141736" bottom="0.35433070866141736" header="0.11811023622047245" footer="0.11811023622047245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7а</vt:lpstr>
      <vt:lpstr>7б</vt:lpstr>
      <vt:lpstr>шаблон</vt:lpstr>
      <vt:lpstr>Лист1</vt:lpstr>
      <vt:lpstr>'7а'!Область_печати</vt:lpstr>
      <vt:lpstr>'7б'!Область_печати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2024-03-31T16:17:22Z</dcterms:modified>
</cp:coreProperties>
</file>